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7" rupBuild="17329"/>
  <workbookPr defaultThemeVersion="164011"/>
  <mc:AlternateContent xmlns:mc="http://schemas.openxmlformats.org/markup-compatibility/2006">
    <mc:Choice Requires="x15">
      <x15ac:absPath xmlns:x15ac="http://schemas.microsoft.com/office/spreadsheetml/2010/11/ac" url="C:\Users\kat88\Downloads\"/>
    </mc:Choice>
  </mc:AlternateContent>
  <bookViews>
    <workbookView xWindow="0" yWindow="0" windowWidth="13010" windowHeight="6930" tabRatio="176"/>
  </bookViews>
  <sheets>
    <sheet name="Sheet1" sheetId="1" r:id="rId1"/>
  </sheets>
  <calcPr calcId="171027"/>
</workbook>
</file>

<file path=xl/calcChain.xml><?xml version="1.0" encoding="utf-8"?>
<calcChain xmlns="http://schemas.openxmlformats.org/spreadsheetml/2006/main">
  <c r="H59" i="1" l="1"/>
</calcChain>
</file>

<file path=xl/sharedStrings.xml><?xml version="1.0" encoding="utf-8"?>
<sst xmlns="http://schemas.openxmlformats.org/spreadsheetml/2006/main" count="1684" uniqueCount="895">
  <si>
    <t>Series</t>
  </si>
  <si>
    <t>Dataset</t>
  </si>
  <si>
    <t>Title</t>
  </si>
  <si>
    <t>Country</t>
  </si>
  <si>
    <t>Publication Date</t>
  </si>
  <si>
    <t>Last Update</t>
  </si>
  <si>
    <t># of Samples</t>
  </si>
  <si>
    <t># of Diseased</t>
  </si>
  <si>
    <t># of Controlled</t>
  </si>
  <si>
    <t>Type/Grade</t>
  </si>
  <si>
    <t>Gender</t>
  </si>
  <si>
    <t>Age</t>
  </si>
  <si>
    <t>Other Demographics</t>
  </si>
  <si>
    <t>Notes</t>
  </si>
  <si>
    <t>Microarray Platform</t>
  </si>
  <si>
    <t>linked publications</t>
  </si>
  <si>
    <t>GSE Soft file link</t>
  </si>
  <si>
    <t>GDS Soft file link</t>
  </si>
  <si>
    <t>GSE13041</t>
  </si>
  <si>
    <t>Gene expression analysis of glioblastomas identifies the major molecular basis for the prognostic benefit of younger age</t>
  </si>
  <si>
    <t>USA</t>
  </si>
  <si>
    <t>Glioblastoma</t>
  </si>
  <si>
    <t>Y</t>
  </si>
  <si>
    <t>Vital status</t>
  </si>
  <si>
    <t>(Alive/ Deceased)</t>
  </si>
  <si>
    <t>GPl96, GPL570, GPL8300</t>
  </si>
  <si>
    <t>Lee Y, Scheck AC, Cloughesy TF, Lai A et al. Gene expression analysis of glioblastomas identifies the major molecular basis for the prognostic benefit of younger age. BMC Med Genomics 2008 Oct 21;1:52. PMID: 18940004</t>
  </si>
  <si>
    <t>http://www.ncbi.nlm.nih.gov/geo/query/acc.cgi?acc=GSE13041</t>
  </si>
  <si>
    <t>GSE2109</t>
  </si>
  <si>
    <t>Expression Project for Oncology (expO)</t>
  </si>
  <si>
    <t>Various Cancers</t>
  </si>
  <si>
    <t>Grade; Ethnicity, Tobacco Use, Alcohol consumption, Family history of cancer, symptoms</t>
  </si>
  <si>
    <t>Need to download to find all Brain Tumors, gives age range</t>
  </si>
  <si>
    <t>GPL570</t>
  </si>
  <si>
    <t>http://www.ncbi.nlm.nih.gov/geo/query/acc.cgi?acc=GSE2109</t>
  </si>
  <si>
    <t>caArray_nelso-00262: Gene expression profiling of gliomas strongly predicts survival</t>
  </si>
  <si>
    <t>Glioma, Glioblastoma, Oligodendroglial Tumor, astrocytomas</t>
  </si>
  <si>
    <t>tumor grade &amp; disease location</t>
  </si>
  <si>
    <t>GPL96</t>
  </si>
  <si>
    <t>Freije WA, Castro-Vargas FE, Fang Z, Horvath S et al. Gene expression profiling of gliomas strongly predicts survival. Cancer Res 2004 Sep 15;64(18):6503-10. PMID: 15374961</t>
  </si>
  <si>
    <t>http://www.ncbi.nlm.nih.gov/geo/query/acc.cgi?acc=GSE83294</t>
  </si>
  <si>
    <t>GSE24446</t>
  </si>
  <si>
    <t>Genetic abnormalities in GBM brain tumors</t>
  </si>
  <si>
    <t>GPL8736</t>
  </si>
  <si>
    <t>Wang R, Chadalavada K, Wilshire J, Kowalik U et al. Glioblastoma stem-like cells give rise to tumour endothelium. Nature 2010 Dec 9;468(7325):829-33. PMID: 21102433</t>
  </si>
  <si>
    <t>http://www.ncbi.nlm.nih.gov/geo/query/acc.cgi?acc=GSE24446</t>
  </si>
  <si>
    <t>GSE24557</t>
  </si>
  <si>
    <t>Exon-level expression profiles of GBM brain tumors</t>
  </si>
  <si>
    <t>GPL5175</t>
  </si>
  <si>
    <t>http://www.ncbi.nlm.nih.gov/geo/query/acc.cgi?acc=GSE24557</t>
  </si>
  <si>
    <t>GSE24558</t>
  </si>
  <si>
    <t>GBM brain tumors</t>
  </si>
  <si>
    <t>Looks like it has complete GSE2446 &amp; GSE24557</t>
  </si>
  <si>
    <t>GPL5175, GPL5477, GPL8736</t>
  </si>
  <si>
    <t>http://www.ncbi.nlm.nih.gov/geo/query/acc.cgi?acc=GSE24558</t>
  </si>
  <si>
    <t>GSE28026</t>
  </si>
  <si>
    <t>High expression of BMP pathway genes distinguishes a subset of Atypical Teratoid/Rhabdoid Tumors associated with shorter survival</t>
  </si>
  <si>
    <t>atypical teratoid / rhabdoid tumors</t>
  </si>
  <si>
    <t>Origin, Passage</t>
  </si>
  <si>
    <t>Birks DK, Donson AM, Patel PR, Dunham C et al. High expression of BMP pathway genes distinguishes a subset of atypical teratoid/rhabdoid tumors associated with shorter survival. Neuro Oncol 2011 Dec;13(12):1296-307. PMID: 21946044</t>
  </si>
  <si>
    <t>http://www.ncbi.nlm.nih.gov/geo/query/acc.cgi?acc=GSE28026</t>
  </si>
  <si>
    <t>GSE32374</t>
  </si>
  <si>
    <t>Clinical and Molecular Characteristics of Congenital Glioblastoma Multiforme</t>
  </si>
  <si>
    <t>GBM</t>
  </si>
  <si>
    <t>Provides age of diagnosis</t>
  </si>
  <si>
    <t>Macy ME, Birks DK, Barton VN, Chan MH et al. Clinical and molecular characteristics of congenital glioblastoma. Neuro Oncol 2012 Jul;14(7):931-41. PMID: 22711608</t>
  </si>
  <si>
    <t>http://www.ncbi.nlm.nih.gov/geo/query/acc.cgi?acc=GSE32374</t>
  </si>
  <si>
    <t>GSE37418</t>
  </si>
  <si>
    <t>GDS4471</t>
  </si>
  <si>
    <t>Medulloblastomas in children</t>
  </si>
  <si>
    <t>medulloblastomas</t>
  </si>
  <si>
    <t>Ethnicity</t>
  </si>
  <si>
    <t>4 subclasses</t>
  </si>
  <si>
    <t>ftp://ftp.ncbi.nlm.nih.gov/geo/datasets/GDS4nnn/GDS4471/soft/GDS4471_full.soft.gz</t>
  </si>
  <si>
    <t>GSE4271</t>
  </si>
  <si>
    <t>GDS1816</t>
  </si>
  <si>
    <t>High-grade gliomas (HG-U133B</t>
  </si>
  <si>
    <t>High-grade gliomas</t>
  </si>
  <si>
    <t>Survival Time</t>
  </si>
  <si>
    <t>GPL97</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</si>
  <si>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20068170</t>
  </si>
  <si>
    <t>ftp://ftp.ncbi.nlm.nih.gov/geo/series/GSE4nnn/GSE4271/soft/</t>
  </si>
  <si>
    <t>ftp://ftp.ncbi.nlm.nih.gov/geo/datasets/GDS1nnn/GDS1816/soft/GDS1816_full.soft.gz</t>
  </si>
  <si>
    <t>GDS1815</t>
  </si>
  <si>
    <t>High-grade gliomas (HG-U133A)</t>
  </si>
  <si>
    <t>Phillips HS, Kharbanda S, Chen R, Forrest WF et al. Molecular subclasses of high-grade glioma predict prognosis, delineate a pattern of disease progression, and resemble stages in neurogenesis. Cancer Cell 2006 Mar;9(3):157-73. PMID: 16530701; Costa BM, Smith JS, Chen Y, Chen J et al. Reversing HOXA9 oncogene activation by PI3K inhibition: epigenetic mechanism and prognostic significance in human glioblastoma. Cancer Res 2010 Jan 15;70(2):453-62. PMID: 20068171</t>
  </si>
  <si>
    <t>ftp://ftp.ncbi.nlm.nih.gov/geo/datasets/GDS1nnn/GDS1815/soft/GDS1815_full.soft.gz</t>
  </si>
  <si>
    <t>GPL196, GPL97</t>
  </si>
  <si>
    <t>GSE4412</t>
  </si>
  <si>
    <t>GDS1976</t>
  </si>
  <si>
    <t>Gliomas of grades III and IV</t>
  </si>
  <si>
    <t>85 gliomas from 74 patients</t>
  </si>
  <si>
    <t>GPL96, GPL97</t>
  </si>
  <si>
    <t>Freije WA, Castro-Vargas FE, Fang Z, Horvath S et al. Gene expression profiling of gliomas strongly predicts survival. Cancer Res 2004 Sep 15;64(18):6503-10. PMID: 15374961</t>
  </si>
  <si>
    <t>ftp://ftp.ncbi.nlm.nih.gov/geo/series/GSE4nnn/GSE4412/soft/</t>
  </si>
  <si>
    <t>Gliomas of grades III and IV (HG-U133B)</t>
  </si>
  <si>
    <t>grade III and IV gliomas</t>
  </si>
  <si>
    <t>Grade</t>
  </si>
  <si>
    <t>Freije WA, Castro-Vargas FE, Fang Z, Horvath S et al. Gene expression profiling of  gliomas strongly predicts survival. Cancer Res 2004 Sep 15;64(18):6503-10. PMID: 15374961</t>
  </si>
  <si>
    <t>ftp://ftp.ncbi.nlm.nih.gov/geo/datasets/GDS1nnn/GDS1976/soft/GDS1976_full.soft.gz</t>
  </si>
  <si>
    <t>GDS1975</t>
  </si>
  <si>
    <t>Gliomas of grades III and IV (HG-U133A)</t>
  </si>
  <si>
    <t>ftp://ftp.ncbi.nlm.nih.gov/geo/datasets/GDS1nnn/GDS1975/soft/GDS1975_full.soft.gz</t>
  </si>
  <si>
    <t>GSE49810</t>
  </si>
  <si>
    <t>Expression and copy number data from five primary human glioblastomas</t>
  </si>
  <si>
    <t>Primary glioblastoma</t>
  </si>
  <si>
    <t>GPL9128, GPL15648</t>
  </si>
  <si>
    <t>Nagarajan RP, Zhang B, Bell RJ, Johnson BE et al. Recurrent epimutations activate gene body promoters in primary glioblastoma. Genome Res 2014 May;24(5):761-74. PMID: 24709822</t>
  </si>
  <si>
    <t>http://www.ncbi.nlm.nih.gov/geo/query/acc.cgi?acc=GSE49810</t>
  </si>
  <si>
    <t>GSE54004</t>
  </si>
  <si>
    <t>Gene expression data from malignant gliomas</t>
  </si>
  <si>
    <t>gliomas grades I-IV</t>
  </si>
  <si>
    <t>Grade, Origin, treatment protocol</t>
  </si>
  <si>
    <t>GPL18281</t>
  </si>
  <si>
    <t>http://www.ncbi.nlm.nih.gov/geo/query/acc.cgi?acc=GSE54004</t>
  </si>
  <si>
    <t>GSE7344</t>
  </si>
  <si>
    <t>Antitumor Activity of Rapamycin in a Phase I Trial for Patients with Recurrent PTEN-Deficient Glioblastoma</t>
  </si>
  <si>
    <t>Rapamycin Dose, # of Pre-op therapy days, previous therapies, recurrence,</t>
  </si>
  <si>
    <t>genders don't seem to match up?</t>
  </si>
  <si>
    <t>GPL2873</t>
  </si>
  <si>
    <t>Cloughesy TF, Yoshimoto K, Nghiemphu P, Brown K et al. Antitumor activity of rapamycin in a Phase I trial for patients with recurrent PTEN-deficient glioblastoma. PLoS Med 2008 Jan 22;5(1):e8. PMID: 18215105</t>
  </si>
  <si>
    <t>http://www.ncbi.nlm.nih.gov/geo/query/acc.cgi?acc=GSE7344</t>
  </si>
  <si>
    <t>GSE81934</t>
  </si>
  <si>
    <t>caArray_liu-00251: TCGA Analysis of RNA Expression for Glioblastoma Multiforme</t>
  </si>
  <si>
    <t>Origin, Histology, Pathology</t>
  </si>
  <si>
    <t>Incomplete demographic info; TCGA data gives days to death, age of initial diagnosis, days to birth</t>
  </si>
  <si>
    <t>GPL3921</t>
  </si>
  <si>
    <t>http://www.ncbi.nlm.nih.gov/geo/query/acc.cgi?acc=GSE81934</t>
  </si>
  <si>
    <t>GSE83130</t>
  </si>
  <si>
    <t>caArray_meyer-00180: TCGA GBM: Analysis of Gene Expression for Glioblastoma Multiforme Using Affymetrix HT_HG-U133A (Broad)</t>
  </si>
  <si>
    <t>Incomplete demographic info: Clinical diagnosis, tissue anatomic site, pathologic status, histologic status, gives TCGA ID</t>
  </si>
  <si>
    <t>http://www.ncbi.nlm.nih.gov/geo/query/acc.cgi?acc=GSE83130</t>
  </si>
  <si>
    <t>GSE84010</t>
  </si>
  <si>
    <t>Patients With Proneural Glioblastoma May Derive Overall Survival Benefit From the Addition of Bevacizumab to First-Line Radiotherapy and Temozolomide: Retrospective Analysis of the AVAglio Trial</t>
  </si>
  <si>
    <t>Grade, Treatment, Surgical status, tcga subtype, corticosteriods,</t>
  </si>
  <si>
    <t>GPL22111</t>
  </si>
  <si>
    <t>Sandmann T, Bourgon R, Garcia J, Li C et al. Patients With Proneural Glioblastoma May Derive Overall Survival Benefit From the Addition of Bevacizumab to First-Line Radiotherapy and Temozolomide: Retrospective Analysis of the AVAglio Trial. J Clin Oncol 2015 Sep 1;33(25):2735-44. PMID: 26124478</t>
  </si>
  <si>
    <t>http://www.ncbi.nlm.nih.gov/geo/query/acc.cgi?acc=GSE84010</t>
  </si>
  <si>
    <t>TCGA GBM cohort</t>
  </si>
  <si>
    <t>Race, ethnicity</t>
  </si>
  <si>
    <t>age at initial pathologic diagnosis given</t>
  </si>
  <si>
    <t>GSE30800</t>
  </si>
  <si>
    <t>Copy number profiling of 13 IDH1 WT and 8 IDHI mutants newly diagnosed, previously untreated Glioblastoma specimens</t>
  </si>
  <si>
    <t>N</t>
  </si>
  <si>
    <t>IDH1 status</t>
  </si>
  <si>
    <t>GPL8737</t>
  </si>
  <si>
    <t>http://www.ncbi.nlm.nih.gov/geo/query/acc.cgi?acc=GSE30800</t>
  </si>
  <si>
    <t>GSE17381</t>
  </si>
  <si>
    <t>Tumor sample array-CGH profiles</t>
  </si>
  <si>
    <t>Glioblastoma, Glioneuronal tumor, Oligodendroglioma, Astrocytoma</t>
  </si>
  <si>
    <t>All samples are pooled male geonomic DNA</t>
  </si>
  <si>
    <t>GPl4091</t>
  </si>
  <si>
    <t>Brennan C, Momota H, Hambardzumyan D, Ozawa T et al. Glioblastoma subclasses can be defined by activity among signal transduction pathways and associated genomic alterations. PLoS One 2009 Nov 13;4(11):e7752. PMID: 19915670</t>
  </si>
  <si>
    <t>http://www.ncbi.nlm.nih.gov/geo/query/acc.cgi?acc=GSE17381</t>
  </si>
  <si>
    <t>GSE27562</t>
  </si>
  <si>
    <t>GDS3953</t>
  </si>
  <si>
    <t>Breast cancer patients: peripheral blood mononuclear cells</t>
  </si>
  <si>
    <t>Peripheral blood mononuclear cell (PBMC) samples of female cancer patients: breast, gastrointestinal, and brain</t>
  </si>
  <si>
    <t>LaBreche HG, Nevins JR, Huang E. Integrating factor analysis and a transgenic mouse model to reveal a peripheral blood predictor of breast tumors. BMC Med Genomics 2011 Jul 22;4:61. PMID: 21781289</t>
  </si>
  <si>
    <t>ftp://ftp.ncbi.nlm.nih.gov/geo/series/GSE27nnn/GSE27562/soft/</t>
  </si>
  <si>
    <t>GSE43452</t>
  </si>
  <si>
    <t>GDS4808</t>
  </si>
  <si>
    <t>Glioblastoma cells response to Focal Adhesion Kinase Inhibitor Y15 and Temozolomide</t>
  </si>
  <si>
    <t>Glioblastoma cells, Malignant gliomas</t>
  </si>
  <si>
    <t>Treatment</t>
  </si>
  <si>
    <t>4 untreated;  FAK inhibitor Y15 treated; Temozolomide treated</t>
  </si>
  <si>
    <t>GPL10558</t>
  </si>
  <si>
    <t>Huang G, Ho B, Conroy J, Liu S et al. The microarray gene profiling analysis of glioblastoma cancer cells reveals genes affected by FAK inhibitor Y15 and combination of Y15 and temozolomide. Anticancer Agents Med Chem 2014 Jan;14(1):9-17. PMID: 23387973</t>
  </si>
  <si>
    <t>http://www.ncbi.nlm.nih.gov/geo/query/acc.cgi?acc=GSE43452</t>
  </si>
  <si>
    <t>GSE29384</t>
  </si>
  <si>
    <t>GDS4475</t>
  </si>
  <si>
    <t>Extracellular matrix protein cysteine rich 61 (CCN1) effect on LN229 glioma cells</t>
  </si>
  <si>
    <t>Glioblastoma cells</t>
  </si>
  <si>
    <t>Tetracycline-inducible glioma cells with &amp; without doxycycline</t>
  </si>
  <si>
    <t>Haseley A, Boone S, Wojton J, Yu L et al. Extracellular matrix protein CCN1 limits oncolytic efficacy in glioma. Cancer Res 2012 Mar 15;72(6):1353-62. PMID: 22282654</t>
  </si>
  <si>
    <t>http://www.ncbi.nlm.nih.gov/geo/query/acc.cgi?acc=GSE29384</t>
  </si>
  <si>
    <t>GSE33331</t>
  </si>
  <si>
    <t>GDS4465</t>
  </si>
  <si>
    <t>High grade astrocytoma patient survival: brain tumor</t>
  </si>
  <si>
    <t>high grade astrocytoma</t>
  </si>
  <si>
    <t>GSE8692</t>
  </si>
  <si>
    <t>GDS3069</t>
  </si>
  <si>
    <t>Various brain tumors</t>
  </si>
  <si>
    <t>08/03/07</t>
  </si>
  <si>
    <t>Liu T, Papagiannakopoulos T, Puskar K, Qi S et al. Detection of a microRNA signal in an in vivo expression set of mRNAs. PLoS One 2007 Aug 29;2(8):e804. PMID: 17726534</t>
  </si>
  <si>
    <t>ftp://ftp.ncbi.nlm.nih.gov/geo/series/GSE8nnn/GSE8692/soft/</t>
  </si>
  <si>
    <t>GSE3185</t>
  </si>
  <si>
    <t>GDS2853</t>
  </si>
  <si>
    <t>Human Glioblastoma brain tumors.</t>
  </si>
  <si>
    <t>08/23/05</t>
  </si>
  <si>
    <t>Astrocytomas</t>
  </si>
  <si>
    <t>GPL8300 And GPL96</t>
  </si>
  <si>
    <t>Khatua S, Peterson KM, Brown KM, Lawlor C et al. Overexpression of the EGFR/FKBP12/HIF-2alpha pathway identified in childhood astrocytomas by angiogenesis gene profiling. Cancer Res 2003 Apr 15;63(8):1865-70. PMID: 12702575</t>
  </si>
  <si>
    <t>ftp://ftp.ncbi.nlm.nih.gov/geo/series/GSE3nnn/GSE3185/soft/</t>
  </si>
  <si>
    <t>Comparison of low and high grade astrocytoma</t>
  </si>
  <si>
    <t>GPL8300</t>
  </si>
  <si>
    <t>Khatua S, Peterson KM, Brown KM, Lawlor C et al. Overexpression of the EGFR/FKBP12/HIF-2alpha pathway identified in childhood astrocytomas by angiogenesis gene profiling. Cancer Res 2003 Apr 15;63(8):1865-70. PMID: 12702575</t>
  </si>
  <si>
    <t>GSE468</t>
  </si>
  <si>
    <t>GDS232</t>
  </si>
  <si>
    <t>Medulloblastoma metastasis</t>
  </si>
  <si>
    <t>Medulloblastoma</t>
  </si>
  <si>
    <t>GPL74</t>
  </si>
  <si>
    <t>MacDonald TJ, Brown KM, LaFleur B, Peterson K et al. Expression profiling of medulloblastoma: PDGFRA and the RAS/MAPK pathway as therapeutic targets for metastatic disease. Nat Genet 2001 Oct;29(2):143-52. PMID: 11544480</t>
  </si>
  <si>
    <t>ftp://ftp.ncbi.nlm.nih.gov/geo/series/GSEnnn/GSE468/soft/</t>
  </si>
  <si>
    <t>GDS1962</t>
  </si>
  <si>
    <t>Glioma-derived stem cell factor effect on angiogenesis in the brain</t>
  </si>
  <si>
    <t>astrocytomas, oligodendrogliomas, glioblastomas,  EPILEPSY</t>
  </si>
  <si>
    <t>23 EPILEPSY+157 TUMOUR- 26 astrocytomas, 50 oligodendrogliomas and 81 glioblastomas</t>
  </si>
  <si>
    <t>Sun L, Hui AM, Su Q, Vortmeyer A et al. Neuronal and glioma-derived stem cell factor induces angiogenesis within the brain. Cancer Cell2006 Apr;9(4):287-300. PMID: 16616334</t>
  </si>
  <si>
    <t>GSE2221</t>
  </si>
  <si>
    <t>GDS1830</t>
  </si>
  <si>
    <t>Chemoresistant glioblastomas: expression profile</t>
  </si>
  <si>
    <t>Treated with BCNU &amp; Temoxolomide</t>
  </si>
  <si>
    <t>GPL1831</t>
  </si>
  <si>
    <t>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</si>
  <si>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http://www.ncbi.nlm.nih.gov/geo/query/acc.cgi?acc=GSE2221</t>
  </si>
  <si>
    <t>GSE2223</t>
  </si>
  <si>
    <t>GDS1813</t>
  </si>
  <si>
    <t>Glial brain tumors</t>
  </si>
  <si>
    <t>Specimens included astrocytic [2 juvenile pilocytic astrocytomas, 1 low-grade astrocytic glioma, 1 anaplastic astrocytomas, 31 glioblastomas (of these 2 secondary glioblastomas and 2 gliosarcomas)], oligodendroglial [5 oligodendrogliomas, 3 anaplastic oligodendrogliomas], and 6 anaplastic oligoastrocytomas tumors. One tumor had been classified as glioneuronal neoplasm.</t>
  </si>
  <si>
    <t>GPL1833</t>
  </si>
  <si>
    <t>Bredel M, Bredel C, Juric D, Harsh GR et al. Functional network analysis reveals extended gliomagenesis pathway maps and three novel MYC-interacting genes in human gliomas. Cancer Res 2005 Oct 1;65(19):8679-89. PMID: 16204036; Bredel M, Bredel C, Juric D, Duran GE et al. Tumor necrosis factor-alpha-induced protein 3 as a putative regulator of nuclear factor-kappaB-mediated resistance to O6-alkylating agents in human glioblastomas. J Clin Oncol 2006 Jan 10;24(2):274-87. PMID: 16365179</t>
  </si>
  <si>
    <t>http://www.ncbi.nlm.nih.gov/geo/query/acc.cgi?acc=GSE2223</t>
  </si>
  <si>
    <t>GSE1923</t>
  </si>
  <si>
    <t>GDS1730</t>
  </si>
  <si>
    <t>Autocrine platelet-derived growth factor inhibition effect on malignant gliomas</t>
  </si>
  <si>
    <t>Ma D, Nutt CL, Shanehsaz P, Peng X et al. Autocrine platelet-derived growth factor-dependent gene expression in glioblastoma cells is mediated largely by activation of the transcription factor sterol regulatory element binding protein and is associated with altered genotype and patient survival in human brain tumors. Cancer Res 2005 Jul 1;65(13):5523-34. PMID: 15994924</t>
  </si>
  <si>
    <t>ftp://ftp.ncbi.nlm.nih.gov/geo/series/GSE1nnn/GSE1923/soft/</t>
  </si>
  <si>
    <t>GSE2485</t>
  </si>
  <si>
    <t>GDS1380</t>
  </si>
  <si>
    <t>Glioblastoma pseudopalisading cells</t>
  </si>
  <si>
    <t>pseudopalisading glioblastoma cells, glioblastoma cells</t>
  </si>
  <si>
    <t>Dong S, Nutt CL, Betensky RA, Stemmer-Rachamimov AO et al. Histology-based expression profiling yields novel prognostic markers in human glioblastoma. J Neuropathol Exp Neurol 2005 Nov;64(11):948-55. PMID: 16254489</t>
  </si>
  <si>
    <t>http://www.ncbi.nlm.nih.gov/geo/query/acc.cgi?acc=GSE2485</t>
  </si>
  <si>
    <t>GSE68015</t>
  </si>
  <si>
    <t>Identification of targets for rational pharmacological therapy in childhood craniopharyngioma</t>
  </si>
  <si>
    <t>Craniopharyngioma-Expression data</t>
  </si>
  <si>
    <t>Gump JM, Donson AM, Birks DK, Amani VM et al. Identification of targets for rational pharmacological therapy in childhood craniopharyngioma. Acta Neuropathol Commun 2015 May 21;3:30. PMID: 25990246</t>
  </si>
  <si>
    <t>ftp://ftp.ncbi.nlm.nih.gov/geo/series/GSE68nnn/GSE68015/soft/</t>
  </si>
  <si>
    <t>GSE61586</t>
  </si>
  <si>
    <t>The histone H3.3K27M mutation in pediatric glioma reprograms H3K27 methylation and gene expression</t>
  </si>
  <si>
    <t>pediatric glioma</t>
  </si>
  <si>
    <t>GPL11154</t>
  </si>
  <si>
    <t>ftp://ftp.ncbi.nlm.nih.gov/geo/series/GSE61nnn/GSE61586/soft/</t>
  </si>
  <si>
    <t>GSE56750</t>
  </si>
  <si>
    <t>Cytomegalovirus promotes maintenance and growth of glioblastoma stem cells [HCMV gene expression]</t>
  </si>
  <si>
    <t>Glioblastoma stem cell-Gene Expression Data</t>
  </si>
  <si>
    <t>GPL15366</t>
  </si>
  <si>
    <t>ftp://ftp.ncbi.nlm.nih.gov/geo/series/GSE56nnn/GSE56750/soft/</t>
  </si>
  <si>
    <t>GSE56715</t>
  </si>
  <si>
    <t>Cytomegalovirus promotes maintenance and growth of glioblastoma stem cells [Human gene expression]</t>
  </si>
  <si>
    <t>Glioblastoma stem cells-Gene</t>
  </si>
  <si>
    <t>GPL6244</t>
  </si>
  <si>
    <t>tp://ftp.ncbi.nlm.nih.gov/geo/series/GSE56nnn/GSE56715/soft/</t>
  </si>
  <si>
    <t>GSE54660</t>
  </si>
  <si>
    <t>Enriching glioma stem cells by intracranial implantation and developing clinically relevant model for therapeutic intervention</t>
  </si>
  <si>
    <t>glioma stem cells</t>
  </si>
  <si>
    <t>ftp://ftp.ncbi.nlm.nih.gov/geo/series/GSE54nnn/GSE54660/soft/</t>
  </si>
  <si>
    <t>GSE71116</t>
  </si>
  <si>
    <t>Density Gradients Separate Dormant and Treatment-Resistant Human Glioblastoma Cells</t>
  </si>
  <si>
    <t>glioblastoma tumorsphere</t>
  </si>
  <si>
    <t>Low &amp; high density glioblastoma spheres treated with  ionizing radiation (IR) and temozolomide</t>
  </si>
  <si>
    <t>GPL11532</t>
  </si>
  <si>
    <t>http://www.ncbi.nlm.nih.gov/geo/query/acc.cgi?acc=GSE71116</t>
  </si>
  <si>
    <t>GSE81465</t>
  </si>
  <si>
    <t>BevR-IgG array in glioblastoma xenografts</t>
  </si>
  <si>
    <t>Glioblastoma xenographs</t>
  </si>
  <si>
    <t>Glioblastoma xenografts control, generation 1, 4, and 9 on mice</t>
  </si>
  <si>
    <t>http://www.ncbi.nlm.nih.gov/geo/query/acc.cgi?acc=GSE81465</t>
  </si>
  <si>
    <t>GSE80338</t>
  </si>
  <si>
    <t>Human glioblastoma-associated microglia/monocytes express a distinct RNA profile compared to human control and murine samples</t>
  </si>
  <si>
    <t>Glioblastoma, non tumor microglia samples from postmortem &amp; epilepsy tissues</t>
  </si>
  <si>
    <t>GPL18460</t>
  </si>
  <si>
    <t>Szulzewsky F, Arora S, de Witte L, Ulas T et al. Human glioblastoma-associated microglia/monocytes express a distinct RNA profile compared to human control and murine samples. Glia 2016 Aug;64(8):1416-36. PMID: 27312099</t>
  </si>
  <si>
    <t>http://www.ncbi.nlm.nih.gov/geo/query/acc.cgi?acc=GSE80338</t>
  </si>
  <si>
    <t>GSE82009</t>
  </si>
  <si>
    <t>caArray_louis-00379: Gene Expression-based Classification of Malignant Gliomas Correlates Better with Survival than Histological Classification</t>
  </si>
  <si>
    <t>Gliomas, glioblastomas, anaplastic oligodendrogliiomas</t>
  </si>
  <si>
    <t>Nutt CL, Mani DR, Betensky RA, Tamayo P et al. Gene expression-based classification of malignant gliomas correlates better with survival than histological classification. Cancer Res 2003 Apr 1;63(7):1602-7. PMID: 12670911</t>
  </si>
  <si>
    <t>http://www.ncbi.nlm.nih.gov/geo/query/acc.cgi?acc=GSE82009</t>
  </si>
  <si>
    <t>GSE79338</t>
  </si>
  <si>
    <t>The Glioma-Infiltrating T Cell Receptor Repertoire</t>
  </si>
  <si>
    <t>T cell receptor (TCR) repertoires of 11 high-grade glioma patients, three low-grade glioma patients, and thee non-glioma patients by TCRseq of brain-infiltrating T cells and matching peripheral blood. In addition, we obtained gene expression profiles from brain tissue of each patient by RNA-Seq. We additionally measured the TCR repertoires exclusively from peripheral blood of one additional non-glioma patient.</t>
  </si>
  <si>
    <t>GPL11154, GPL15520</t>
  </si>
  <si>
    <t>http://www.ncbi.nlm.nih.gov/geo/query/acc.cgi?acc=GSE79338</t>
  </si>
  <si>
    <t>GSE79735</t>
  </si>
  <si>
    <t>RNA-seq Profiles in RBPJ Maintains Brain Tumor Initiating Cells through CDK9-mediated Transcriptional Elongation</t>
  </si>
  <si>
    <t>GBM brain tumor initiating cells with DAPT treatment or shRBPJ treatment</t>
  </si>
  <si>
    <t>GPL16791</t>
  </si>
  <si>
    <t>http://www.ncbi.nlm.nih.gov/geo/query/acc.cgi?acc=GSE79735</t>
  </si>
  <si>
    <t>GSE79734</t>
  </si>
  <si>
    <t>Epigenetic Profile in RBPJ Maintains Brain Tumor Initiating Cells through CDK9-mediated Transcriptional Elongation</t>
  </si>
  <si>
    <t>Glioblastoma initiating cells</t>
  </si>
  <si>
    <t>Glioblastoma initiating cells with H3K27Ac histone modifications and RBPJ transcription factor binding</t>
  </si>
  <si>
    <t>GPL18573</t>
  </si>
  <si>
    <t>http://www.ncbi.nlm.nih.gov/geo/query/acc.cgi?acc=GSE79734</t>
  </si>
  <si>
    <t>GSE77530</t>
  </si>
  <si>
    <t>Gene expression in human glioblastoma specimens</t>
  </si>
  <si>
    <t>GPL21290</t>
  </si>
  <si>
    <t>Gabrusiewicz K, Rodriguez B, Wei J, Hashimoto Y et al. Glioblastoma-infiltrated innate immune cells resemble M0 macrophage phenotype. JCI Insight 2016;1(2). PMID: 26973881</t>
  </si>
  <si>
    <t>http://www.ncbi.nlm.nih.gov/geo/query/acc.cgi?acc=GSE77530</t>
  </si>
  <si>
    <t>GSE70038</t>
  </si>
  <si>
    <t>Genome-wide CRISPR-Cas9 screens reveal loss of redundancy between PKMYT1 and WEE1 in Glioblastoma stem-like cells</t>
  </si>
  <si>
    <t>Glioblastoma stem-like cells</t>
  </si>
  <si>
    <t>Subtype</t>
  </si>
  <si>
    <t>Controls are non-neoplastic stell cells</t>
  </si>
  <si>
    <t>Toledo CM, Ding Y, Hoellerbauer P, Davis RJ et al. Genome-wide CRISPR-Cas9 Screens Reveal Loss of Redundancy between PKMYT1 and WEE1 in Glioblastoma Stem-like Cells. Cell Rep 2015 Dec 22;13(11):2425-39. PMID: 26673326</t>
  </si>
  <si>
    <t>http://www.ncbi.nlm.nih.gov/geo/query/acc.cgi?acc=GSE70038</t>
  </si>
  <si>
    <t>GSE77043</t>
  </si>
  <si>
    <t>Gene expression profile of healthy-donor peripheral monocytes, glioblastoma-patient peripheral monocytes, and glioblastoma-infiltrating myeloid cells</t>
  </si>
  <si>
    <t>GPL13693</t>
  </si>
  <si>
    <t>http://www.ncbi.nlm.nih.gov/geo/query/acc.cgi?acc=GSE77043</t>
  </si>
  <si>
    <t>GSE73556</t>
  </si>
  <si>
    <t>Expression data from Glioma-Initiating Cells (GICs) cultured under hypoxia and normoxia</t>
  </si>
  <si>
    <t>Glioma-initiating cells</t>
  </si>
  <si>
    <t>GPL4133</t>
  </si>
  <si>
    <t>Hu J, Sun T, Wang H, Chen Z et al. MiR-215 Is Induced Post-transcriptionally via HIF-Drosha Complex and Mediates Glioma-Initiating Cell Adaptation to Hypoxia by Targeting KDM1B. Cancer Cell 2016 Jan 11;29(1):49-60. PMID: 26766590</t>
  </si>
  <si>
    <t>http://www.ncbi.nlm.nih.gov/geo/query/acc.cgi?acc=GSE73556</t>
  </si>
  <si>
    <t>GSE75147</t>
  </si>
  <si>
    <t>RNA splicing alteration on glioblastoma and normal neural stem cells</t>
  </si>
  <si>
    <t>shRNA knockdown of PHF5A, non-silencing shRNA (control), cells with puromycin</t>
  </si>
  <si>
    <t>Hubert CG, Bradley RK, Ding Y, Toledo CM et al. Genome-wide RNAi screens in human brain tumor isolates reveal a novel viability requirement for PHF5A. Genes Dev 2013 May 1;27(9):1032-45. PMID: 23651857</t>
  </si>
  <si>
    <t>http://www.ncbi.nlm.nih.gov/geo/query/acc.cgi?acc=GSE75147</t>
  </si>
  <si>
    <t>GSE75254</t>
  </si>
  <si>
    <t>caArray_laird-00098: TCGA Analysis of DNA Methylation for GBM Using Illumina Golden Gate BeadArray platform (IlluminaDNAMethylation_OMA003_CPI)</t>
  </si>
  <si>
    <t>GPL21161</t>
  </si>
  <si>
    <t>http://www.ncbi.nlm.nih.gov/geo/query/acc.cgi?acc=GSE75254</t>
  </si>
  <si>
    <t>GSE75244</t>
  </si>
  <si>
    <t>caArray_laird-00051: TCGA Analysis of DNA Methylation for GBM Using Illumina Golden Gate BeadArray platform</t>
  </si>
  <si>
    <t>http://www.ncbi.nlm.nih.gov/geo/query/acc.cgi?acc=GSE75244</t>
  </si>
  <si>
    <t>GSE62731</t>
  </si>
  <si>
    <t>Identifying Glioblastoma Gene Networks Based on Hypergeometric Test Analysis</t>
  </si>
  <si>
    <t>2 GBM, 2 epilepsy samples</t>
  </si>
  <si>
    <t>Stathias V, Pastori C, Griffin TZ, Komotar R et al. Identifying glioblastoma gene networks based on hypergeometric test analysis. PLoS One 2014;9(12):e115842. PMID: 25551752</t>
  </si>
  <si>
    <t>http://www.ncbi.nlm.nih.gov/geo/query/acc.cgi?acc=GSE62731</t>
  </si>
  <si>
    <t>GSE68030</t>
  </si>
  <si>
    <t>Expression profiles of glioblastoma stem cells (GSC) treated with BMP7</t>
  </si>
  <si>
    <t>Glioblastoma stem cells</t>
  </si>
  <si>
    <t>With &amp; without BMP7 treatment</t>
  </si>
  <si>
    <t>http://www.ncbi.nlm.nih.gov/geo/query/acc.cgi?acc=GSE68030</t>
  </si>
  <si>
    <t>GSE72202</t>
  </si>
  <si>
    <t>RNA-seq Profiles in Preferential Iron Trafficking Characterizes Glioblastoma Stem-like Cells</t>
  </si>
  <si>
    <t>GBM tumor model</t>
  </si>
  <si>
    <t>injected into mouse</t>
  </si>
  <si>
    <t>Schonberg DL, Miller TE, Wu Q, Flavahan WA et al. Preferential Iron Trafficking Characterizes Glioblastoma Stem-like Cells. Cancer Cell 2015 Oct 12;28(4):441-55. PMID: 26461092</t>
  </si>
  <si>
    <t>http://www.ncbi.nlm.nih.gov/geo/query/acc.cgi?acc=GSE72202</t>
  </si>
  <si>
    <t>GSE72201</t>
  </si>
  <si>
    <t>Epigenetic Profile in Preferential Iron Trafficking Characterizes Glioblastoma Stem-like Cells</t>
  </si>
  <si>
    <t>http://www.ncbi.nlm.nih.gov/geo/query/acc.cgi?acc=GSE72201</t>
  </si>
  <si>
    <t>GSE72468</t>
  </si>
  <si>
    <t>EGFR Mutation Promotes Glioblastoma Through Epigenome and Transcription Factor Network Remodeling</t>
  </si>
  <si>
    <t>Liu F, Hon GC, Villa GR, Turner KM et al. EGFR Mutation Promotes Glioblastoma through Epigenome and Transcription Factor Network Remodeling. Mol Cell 2015 Oct 15;60(2):307-18. PMID: 26455392</t>
  </si>
  <si>
    <t>http://www.ncbi.nlm.nih.gov/geo/query/acc.cgi?acc=GSE72468</t>
  </si>
  <si>
    <t>Expression data from human GBMs</t>
  </si>
  <si>
    <t>GBM tumors</t>
  </si>
  <si>
    <t>EGFRvIII-positive and -negative GBMs</t>
  </si>
  <si>
    <t>Walsh AM, Kapoor GS, Buonato JM, Mathew LK et al. Sprouty2 Drives Drug Resistance and Proliferation in Glioblastoma. Mol Cancer Res 2015 Aug;13(8):1227-37. PMID: 25934697</t>
  </si>
  <si>
    <t>http://www.ncbi.nlm.nih.gov/geo/query/acc.cgi?acc=GSE51062</t>
  </si>
  <si>
    <t>GSE58921</t>
  </si>
  <si>
    <t>Aberrant differentiation of glioma stem cells: Implications for therapeutic targeting (GSCs)</t>
  </si>
  <si>
    <t>fetal bovine serum short &amp; long term exposure</t>
  </si>
  <si>
    <t>GPL17486</t>
  </si>
  <si>
    <t>http://www.ncbi.nlm.nih.gov/geo/query/acc.cgi?acc=GSE58921</t>
  </si>
  <si>
    <t>GSE58923</t>
  </si>
  <si>
    <t>Aberrant differentiation of glioma stem cells: Implications for therapeutic targeting [Xenograph]</t>
  </si>
  <si>
    <t>glioma stem cells &amp; differentiated non-stem glioma cells</t>
  </si>
  <si>
    <t>Glioma Stem Cells isolated from glioblastoma injected into mouse</t>
  </si>
  <si>
    <t>GPL18180</t>
  </si>
  <si>
    <t>http://www.ncbi.nlm.nih.gov/geo/query/acc.cgi?acc=GSE58923</t>
  </si>
  <si>
    <t>GSE65576</t>
  </si>
  <si>
    <t>Identification and molecular characterization of distinct glioblastoma cancer stem cell populations</t>
  </si>
  <si>
    <t>Cells were cultured under normal adherent conditon (Bulk tumor cells), non-adherent plates with stem cell medium (Sp-GSC) or laminin-coated plates with stem cell medium (Ad-GSC); xenographs injected into mice</t>
  </si>
  <si>
    <t>Garner JM, Ellison DW, Finkelstein D, Ganguly D et al. Molecular heterogeneity in a patient-derived glioblastoma xenoline is regulated by different cancer stem cell populations. PLoS One 2015;10(5):e0125838. PMID: 25955030</t>
  </si>
  <si>
    <t>http://www.ncbi.nlm.nih.gov/geo/query/acc.cgi?acc=GSE65576</t>
  </si>
  <si>
    <t>GSE70231</t>
  </si>
  <si>
    <t>caArray_hanas-00078: Distinctive molecular profiles of high-grade and low-grade gliomas based on oligonucleotide microarray analysis</t>
  </si>
  <si>
    <t>Glioblastoma &amp; Astrocytomas</t>
  </si>
  <si>
    <t>Grade, Origin, Status</t>
  </si>
  <si>
    <t>GPL80</t>
  </si>
  <si>
    <t>Rickman DS, Bobek MP, Misek DE, Kuick R et al. Distinctive molecular profiles of high-grade and low-grade gliomas based on oligonucleotide microarray analysis. Cancer Res 2001 Sep 15;61(18):6885-91. PMID: 11559565</t>
  </si>
  <si>
    <t>http://www.ncbi.nlm.nih.gov/geo/query/acc.cgi?acc=GSE70231</t>
  </si>
  <si>
    <t>Identification of Global DNA Methylation Signatures in Glioblastoma-Derived Cancer Stem Cells</t>
  </si>
  <si>
    <t>Primary glioblastomas &amp; GBM xenograph tumor tissues</t>
  </si>
  <si>
    <t>3/11 samples are primary GBMs, 3 are GSC lines from the tumors, and 3 are GBM xenographs; 2 are normal neural stem cells  and brain tissues</t>
  </si>
  <si>
    <t>Lee EJ, Rath P, Liu J, Ryu D et al. Identification of Global DNA Methylation Signatures in Glioblastoma-Derived Cancer Stem Cells. J Genet Genomics 2015 Jul 20;42(7):355-71. PMID: 26233891</t>
  </si>
  <si>
    <t>http://www.ncbi.nlm.nih.gov/geo/query/acc.cgi?acc=GSE70175</t>
  </si>
  <si>
    <t>GSE68424</t>
  </si>
  <si>
    <t>Expression data from glioblastoma stem-like cells</t>
  </si>
  <si>
    <t>GBM stem-like cells</t>
  </si>
  <si>
    <t>cell culture, genotype, treatment; subjected to transfection with miR-10b antisense oligonucleotide, or non-specific control (control 1) or transfection reagent alone (control 2).</t>
  </si>
  <si>
    <t>Teplyuk NM, Uhlmann EJ, Gabriely G, Volfovsky N et al. Therapeutic potential of targeting microRNA-10b in established intracranial glioblastoma: first steps toward the clinic. EMBO Mol Med 2016 Feb 9;8(3):268-87. PMID: 26881967</t>
  </si>
  <si>
    <t>http://www.ncbi.nlm.nih.gov/geo/query/acc.cgi?acc=GSE68424</t>
  </si>
  <si>
    <t>GSE68928</t>
  </si>
  <si>
    <t>caArray_golub-00236: Multiclass cancer diagnosis using tumor gene expression signatures</t>
  </si>
  <si>
    <t>Medulloblastoma, Glioblastoma</t>
  </si>
  <si>
    <t>has variety of cancyer types</t>
  </si>
  <si>
    <t>GPL80, GPl98</t>
  </si>
  <si>
    <t>Ramaswamy S, Tamayo P, Rifkin R, Mukherjee S et al. Multiclass cancer diagnosis using tumor gene expression signatures. Proc Natl Acad Sci U S A 2001 Dec 18;98(26):15149-54. PMID: 11742071</t>
  </si>
  <si>
    <t>http://www.ncbi.nlm.nih.gov/geo/query/acc.cgi?acc=GSE68928</t>
  </si>
  <si>
    <t>GSE68850</t>
  </si>
  <si>
    <t>TCGA Analysis of RNA Expression for Glioblastoma Multiforme Using Affymetrix HT_HG-U133A</t>
  </si>
  <si>
    <t>Histology, Pathology</t>
  </si>
  <si>
    <t>http://www.ncbi.nlm.nih.gov/geo/query/acc.cgi?acc=GSE68850</t>
  </si>
  <si>
    <t>GSE67089</t>
  </si>
  <si>
    <t>Analysis of mRNA profiles distinguishes proneural (PN) glioma stem cells (GSC) from mesenchymal (Mes) GSCs</t>
  </si>
  <si>
    <t>Controls include glioma cell lines, normal human astrocytes, and fetal neural progenitors (16wf)</t>
  </si>
  <si>
    <t>GPl13667</t>
  </si>
  <si>
    <t>Mao P, Joshi K, Li J, Kim SH et al. Mesenchymal glioma stem cells are maintained by activated glycolytic metabolism involving aldehyde dehydrogenase 1A3. Proc Natl Acad Sci U S A 2013 May 21;110(21):8644-9. PMID: 23650391</t>
  </si>
  <si>
    <t>http://www.ncbi.nlm.nih.gov/geo/query/acc.cgi?acc=GSE67089</t>
  </si>
  <si>
    <t>GSE63387</t>
  </si>
  <si>
    <t>Gene Expression analysis comparison between control and CC214-2 resistant GBM39 xenografts</t>
  </si>
  <si>
    <t>Origins</t>
  </si>
  <si>
    <t>GPl570</t>
  </si>
  <si>
    <t>http://www.ncbi.nlm.nih.gov/geo/query/acc.cgi?acc=GSE63387</t>
  </si>
  <si>
    <t>GSE51441</t>
  </si>
  <si>
    <t>Sox2 promotes malignancy in glioblastoma by regulating plasticity and astrocytic differentiation</t>
  </si>
  <si>
    <t>SOX2 knockdowns by early passage &amp; scrambled</t>
  </si>
  <si>
    <t>Berezovsky AD, Poisson LM, Cherba D, Webb CP et al. Sox2 promotes malignancy in glioblastoma by regulating plasticity and astrocytic differentiation. Neoplasia 2014 Mar;16(3):193-206, 206.e19-25. PMID: 24726753</t>
  </si>
  <si>
    <t>http://www.ncbi.nlm.nih.gov/geo/query/acc.cgi?acc=GSE51441</t>
  </si>
  <si>
    <t>GSE59612</t>
  </si>
  <si>
    <t>MRI-localized biopsies reveal subtype-specific differences in molecular and cellular composition at the margins of glioblastoma</t>
  </si>
  <si>
    <t>Gliomas</t>
  </si>
  <si>
    <t>39 contrast-enhancing glioma core samples, 36 non-enhancing FLAIR glioma margin samples, and 17 non-neoplastic brain tissue samples</t>
  </si>
  <si>
    <t>Gill BJ, Pisapia DJ, Malone HR, Goldstein H et al. MRI-localized biopsies reveal subtype-specific differences in molecular and cellular composition at the margins of glioblastoma. Proc Natl Acad Sci U S A 2014 Aug 26;111(34):12550-5. PMID: 25114226</t>
  </si>
  <si>
    <t>http://www.ncbi.nlm.nih.gov/geo/query/acc.cgi?acc=GSE59612</t>
  </si>
  <si>
    <t>GSE57872</t>
  </si>
  <si>
    <t>Single cell RNA-seq of primary human glioblastomas</t>
  </si>
  <si>
    <t>430 primary single cell glioblastoma transcriptomes, 102 single cell transcriptomes from cell lines,  5 population controls (1 for each tumor), and 6 population libraries from cell lines derived from the tumors</t>
  </si>
  <si>
    <t>Patel AP, Tirosh I, Trombetta JJ, Shalek AK et al. Single-cell RNA-seq highlights intratumoral heterogeneity in primary glioblastoma. Science 2014 Jun 20;344(6190):1396-401. PMID: 24925914</t>
  </si>
  <si>
    <t>http://www.ncbi.nlm.nih.gov/geo/query/acc.cgi?acc=GSE57872</t>
  </si>
  <si>
    <t>GPL571</t>
  </si>
  <si>
    <t>GSE52582</t>
  </si>
  <si>
    <t>An Immunosignature system for diagnosis of cancer</t>
  </si>
  <si>
    <t>Need to download to find all Brain Cancers</t>
  </si>
  <si>
    <t>GPL14921, GPl17600</t>
  </si>
  <si>
    <t>Stafford P, Cichacz Z, Woodbury NW, Johnston SA. Immunosignature system for diagnosis of cancer. Proc Natl Acad Sci U S A 2014 Jul 29;111(30):E3072-80. PMID: 25024171</t>
  </si>
  <si>
    <t>http://www.ncbi.nlm.nih.gov/geo/query/acc.cgi?acc=GSE52582</t>
  </si>
  <si>
    <t>GSE53042</t>
  </si>
  <si>
    <t>Copy number variation comparison between control and CC214-2 resistant GBM39 xenografts</t>
  </si>
  <si>
    <t>GBM xenograph</t>
  </si>
  <si>
    <t>xenographs injected into mice</t>
  </si>
  <si>
    <t>GPL6801</t>
  </si>
  <si>
    <t>http://www.ncbi.nlm.nih.gov/geo/query/acc.cgi?acc=GSE53042</t>
  </si>
  <si>
    <t>GSE50923</t>
  </si>
  <si>
    <t>Genome-wide methylation analyses in glioblastoma multiforme (GBM)</t>
  </si>
  <si>
    <t>GPL8490</t>
  </si>
  <si>
    <t>Lai RK, Chen Y, Guan X, Nousome D et al. Genome-wide methylation analyses in glioblastoma multiforme. PLoS One 2014;9(2):e89376. PMID: 24586730</t>
  </si>
  <si>
    <t>http://www.ncbi.nlm.nih.gov/geo/query/acc.cgi?acc=GSE50923</t>
  </si>
  <si>
    <t>GSE50047</t>
  </si>
  <si>
    <t>Multiplex mapping of chromatin accessibility and DNA methylation within targeted single molecules identifies epigenetic heterogeneity in neural stem cells and glioblastoma</t>
  </si>
  <si>
    <t>GPL14603</t>
  </si>
  <si>
    <t>Nabilsi NH, Deleyrolle LP, Darst RP, Riva A et al. Multiplex mapping of chromatin accessibility and DNA methylation within targeted single molecules identifies epigenetic heterogeneity in neural stem cells and glioblastoma. Genome Res 2014 Feb;24(2):329-39. PMID: 24105770</t>
  </si>
  <si>
    <t>http://www.ncbi.nlm.nih.gov/geo/query/acc.cgi?acc=GSE50047</t>
  </si>
  <si>
    <t>GSE49416</t>
  </si>
  <si>
    <t>GBM response to Smo and PI3K inhibitors</t>
  </si>
  <si>
    <t>tumors are PTEN deficient; Treatments: DMSO (control), LDE225 at 1 uM for 5 days, BKM 120 100 nM for 5 days, or LDE225 1 uM and BKM 120 100 nM for 5 days (Combo)</t>
  </si>
  <si>
    <t>Filbin MG, Dabral SK, Pazyra-Murphy MF, Ramkissoon S et al. Coordinate activation of Shh and PI3K signaling in PTEN-deficient glioblastoma: new therapeutic opportunities. Nat Med 2013 Nov;19(11):1518-23. PMID: 24076665</t>
  </si>
  <si>
    <t>http://www.ncbi.nlm.nih.gov/geo/query/acc.cgi?acc=GSE49416</t>
  </si>
  <si>
    <t>GSE50227</t>
  </si>
  <si>
    <t>Glioma stem cell treatment with MELK-signaling inhibitors</t>
  </si>
  <si>
    <t>glioma stem cells Treated with 1 µM Siomycin A or control (DMSO) for 24 hours</t>
  </si>
  <si>
    <t>http://www.ncbi.nlm.nih.gov/geo/query/acc.cgi?acc=GSE50227</t>
  </si>
  <si>
    <t>GSE49161</t>
  </si>
  <si>
    <t>A Proneural to Mesenchymal Transition Mediated by NFkB Promotes Radiation Resistance in Glioblastoma (part 1)</t>
  </si>
  <si>
    <t>Bhat KP, Balasubramaniyan V, Vaillant B, Ezhilarasan R et al. Mesenchymal differentiation mediated by NF-κB promotes radiation resistance in glioblastoma. Cancer Cell 2013 Sep 9;24(3):331-46. PMID: 23993863</t>
  </si>
  <si>
    <t>http://www.ncbi.nlm.nih.gov/geo/query/acc.cgi?acc=GSE49161</t>
  </si>
  <si>
    <t>GSE29796</t>
  </si>
  <si>
    <t>Transcriptional Differences between Normal and Glioma-Derived Glial Progenitor Cells Identify a Core Set of Dysregulated Genes</t>
  </si>
  <si>
    <t>Gliomal tumors</t>
  </si>
  <si>
    <t>Grade, Pathology</t>
  </si>
  <si>
    <t>Auvergne RM, Sim FJ, Wang S, Chandler-Militello D et al. Transcriptional differences between normal and glioma-derived glial progenitor cells identify a core set of dysregulated genes. Cell Rep 2013 Jun 27;3(6):2127-41. PMID: 23727239</t>
  </si>
  <si>
    <t>http://www.ncbi.nlm.nih.gov/geo/query/acc.cgi?acc=GSE29796</t>
  </si>
  <si>
    <t>GSE34152</t>
  </si>
  <si>
    <t>Expression data from GBM and normal neural CD133+ and CD133- cells</t>
  </si>
  <si>
    <t>CD133 expression</t>
  </si>
  <si>
    <t>expression is marked positive or negative</t>
  </si>
  <si>
    <t>Zarkoob H, Taube JH, Singh SK, Mani SA et al. Investigating the link between molecular subtypes of glioblastoma, epithelial-mesenchymal transition, and CD133 cell surface protein. PLoS One 2013;8(5):e64169. PMID: 23734191</t>
  </si>
  <si>
    <t>http://www.ncbi.nlm.nih.gov/geo/query/acc.cgi?acc=GSE34152</t>
  </si>
  <si>
    <t>GSE44931</t>
  </si>
  <si>
    <t>Selective Inhibition of Tumor Oncogenes by Disruption of Super-Enhancers</t>
  </si>
  <si>
    <t>1 GBM found</t>
  </si>
  <si>
    <t>GPL11154, GPL16043</t>
  </si>
  <si>
    <t>Lovén J, Hoke HA, Lin CY, Lau A et al. Selective inhibition of tumor oncogenes by disruption of super-enhancers. Cell 2013 Apr 11;153(2):320-34. PMID: 23582323</t>
  </si>
  <si>
    <t>http://www.ncbi.nlm.nih.gov/geo/query/acc.cgi?acc=GSE44931</t>
  </si>
  <si>
    <t>GSE44843</t>
  </si>
  <si>
    <t>Involvement of miRNAs in the Differentiation of Human Glioblastoma Multiforme Brain Tumor Stem-Like Cells</t>
  </si>
  <si>
    <t>Glioblastoma neurospheres were differentiated in the presence of 10% fetal calf serum and in absence of B-27 supplement for 4 and 14 days</t>
  </si>
  <si>
    <t>http://www.ncbi.nlm.nih.gov/geo/query/acc.cgi?acc=GSE44843</t>
  </si>
  <si>
    <t>GSE35493</t>
  </si>
  <si>
    <t>Pediatric rhabdoid tumors of kidney and brain show many differences in gene expression but share dysregulation of cell cycle and epigenetic effector genes</t>
  </si>
  <si>
    <t>CNS tumors</t>
  </si>
  <si>
    <t>All are WHO Grade IV, 12 GBM  samples</t>
  </si>
  <si>
    <t>Birks DK, Donson AM, Patel PR, Sufit A et al. Pediatric rhabdoid tumors of kidney and brain show many differences in gene expression but share dysregulation of cell cycle and epigenetic effector genes. Pediatr Blood Cancer 2013 Jul;60(7):1095-102. PMID: 23382118</t>
  </si>
  <si>
    <t>http://www.ncbi.nlm.nih.gov/geo/query/acc.cgi?acc=GSE35493</t>
  </si>
  <si>
    <t>GSE35158</t>
  </si>
  <si>
    <t>Expression profiling of lower-grade diffuse astrocytic glioma</t>
  </si>
  <si>
    <t>Lowe-grade diffuse astrocytic gliomas</t>
  </si>
  <si>
    <t>GPL14951</t>
  </si>
  <si>
    <t>Gorovets D, Kannan K, Shen R, Kastenhuber ER et al. IDH mutation and neuroglial developmental features define clinically distinct subclasses of lower grade diffuse astrocytic glioma. Clin Cancer Res 2012 May 1;18(9):2490-501. PMID: 22415316</t>
  </si>
  <si>
    <t>http://www.ncbi.nlm.nih.gov/geo/query/acc.cgi?acc=GSE35158</t>
  </si>
  <si>
    <t>GSE33483</t>
  </si>
  <si>
    <t>Mosaic Amplification of Multiple Receptor Tyrosine Kinase Genes in Glioblastoma</t>
  </si>
  <si>
    <t>GPL11358</t>
  </si>
  <si>
    <t>Snuderl M, Fazlollahi L, Le LP, Nitta M et al. Mosaic amplification of multiple receptor tyrosine kinase genes in glioblastoma. Cancer Cell 2011 Dec 13;20(6):810-7. PMID: 22137795</t>
  </si>
  <si>
    <t>http://www.ncbi.nlm.nih.gov/geo/query/acc.cgi?acc=GSE33483</t>
  </si>
  <si>
    <t>GSE24084</t>
  </si>
  <si>
    <t>RNA expression patterns in serum microvesicles from patients with glioblastoma multiforme and controls</t>
  </si>
  <si>
    <t>GPL8755</t>
  </si>
  <si>
    <t>Noerholm M, Balaj L, Limperg T, Salehi A et al. RNA expression patterns in serum microvesicles from patients with glioblastoma multiforme and controls. BMC Cancer 2012 Jan 17;12:22. PMID: 22251860</t>
  </si>
  <si>
    <t>http://www.ncbi.nlm.nih.gov/geo/query/acc.cgi?acc=GSE24084</t>
  </si>
  <si>
    <t>GSE33328</t>
  </si>
  <si>
    <t>Transcriptomic profiling of a glioblastoma multiforme patient with matched control brain tissue</t>
  </si>
  <si>
    <t>Tumor and matched control brain tissues were obtained from a Han-Chinese patient</t>
  </si>
  <si>
    <t>GPL9115</t>
  </si>
  <si>
    <t>Chen LY, Wei KC, Huang AC, Wang K et al. RNASEQR--a streamlined and accurate RNA-seq sequence analysis program. Nucleic Acids Res 2012 Mar;40(6):e42. PMID: 22199257</t>
  </si>
  <si>
    <t>http://www.ncbi.nlm.nih.gov/geo/query/acc.cgi?acc=GSE33328</t>
  </si>
  <si>
    <t>GSE28271</t>
  </si>
  <si>
    <t>Isocitrate dehydrogenase 1 (IDH1) mutant gliomas demonstrate a distinct global CpG island methylation profile compared to IDH1 wildtype gliomas using MRSE</t>
  </si>
  <si>
    <t>Glioblastoma, Astrocytoma</t>
  </si>
  <si>
    <t>GPL13349</t>
  </si>
  <si>
    <t>Lai A, Kharbanda S, Pope WB, Tran A et al. Evidence for sequenced molecular evolution of IDH1 mutant glioblastoma from a distinct cell of origin. J Clin Oncol 2011 Dec 1;29(34):4482-90. PMID: 22025148</t>
  </si>
  <si>
    <t>http://www.ncbi.nlm.nih.gov/geo/query/acc.cgi?acc=GSE28271</t>
  </si>
  <si>
    <t>GSE26576</t>
  </si>
  <si>
    <t>Genome-wide Analyses of Diffuse Intrinsic Pontine Gliomas</t>
  </si>
  <si>
    <t>Glioblastoma, Astrocytoma, Oligodendroglioma</t>
  </si>
  <si>
    <t>Age of diagnosis given for some, survival time given for some</t>
  </si>
  <si>
    <t>GPL570, GPL6801</t>
  </si>
  <si>
    <t>Paugh BS, Broniscer A, Qu C, Miller CP et al. Genome-wide analyses identify recurrent amplifications of receptor tyrosine kinases and cell-cycle regulatory genes in diffuse intrinsic pontine glioma. J Clin Oncol 2011 Oct 20;29(30):3999-4006. PMID: 21931021</t>
  </si>
  <si>
    <t>http://www.ncbi.nlm.nih.gov/geo/query/acc.cgi?acc=GSE26576</t>
  </si>
  <si>
    <t>GSE22927</t>
  </si>
  <si>
    <t>Hierarchical synergy of Pten, p53 and Rb pathways in high-grade astrocytoma induced in adult brain</t>
  </si>
  <si>
    <t>Low-grade Gliomas</t>
  </si>
  <si>
    <t>Origin</t>
  </si>
  <si>
    <t>Out of 118 samples given, only 8 are human</t>
  </si>
  <si>
    <t>GLP570</t>
  </si>
  <si>
    <t>Chow LM, Endersby R, Zhu X, Rankin S et al. Cooperativity within and among Pten, p53, and Rb pathways induces high-grade astrocytoma in adult brain. Cancer Cell 2011 Mar 8;19(3):305-16. PMID: 21397855</t>
  </si>
  <si>
    <t>http://www.ncbi.nlm.nih.gov/geo/query/acc.cgi?acc=GSE22927</t>
  </si>
  <si>
    <t>GSE19578</t>
  </si>
  <si>
    <t>Integrated molecular genetic profiling of pediatric-high grade gliomas reveals key differences with adult disease</t>
  </si>
  <si>
    <t>Glioblastomas, astrocytomas, oligodendrogliomas</t>
  </si>
  <si>
    <t>GPL570, GPL3718, GPL3720</t>
  </si>
  <si>
    <t>Paugh BS, Qu C, Jones C, Liu Z et al. Integrated molecular genetic profiling of pediatric high-grade gliomas reveals key differences with the adult disease. J Clin Oncol 2010 Jun 20;28(18):3061-8. PMID: 20479398, Bielen A, Perryman L, Box GM, Valenti M et al. Enhanced efficacy of IGF1R inhibition in pediatric glioblastoma by combinatorial targeting of PDGFRα/β. Mol Cancer Ther 2011 Aug;10(8):1407-18. PMID: 21659463</t>
  </si>
  <si>
    <t>http://www.ncbi.nlm.nih.gov/geo/query/acc.cgi?acc=GSE19578</t>
  </si>
  <si>
    <t>GSE11100</t>
  </si>
  <si>
    <t>Dendritic Cell Vaccine against Glioblastoma Multiforme Patients</t>
  </si>
  <si>
    <t>Pre &amp; post dendritic cell vaccination</t>
  </si>
  <si>
    <t>Irvin DK, Jouanneau E, Duvall G, Zhang XX et al. T cells enhance stem-like properties and conditional malignancy in gliomas. PLoS One 2010 Jun 7;5(6):e10974. PMID: 20539758</t>
  </si>
  <si>
    <t>http://www.ncbi.nlm.nih.gov/geo/query/acc.cgi?acc=GSE11100</t>
  </si>
  <si>
    <t>GSE9177</t>
  </si>
  <si>
    <t>Human GBM tumor vs Normal Human DNA</t>
  </si>
  <si>
    <t>All from normal human male genomic DNA</t>
  </si>
  <si>
    <t>GPL4091</t>
  </si>
  <si>
    <t>Wiedemeyer R, Brennan C, Heffernan TP, Xiao Y et al. Feedback circuit among INK4 tumor suppressors constrains human glioblastoma development. Cancer Cell 2008 Apr;13(4):355-64. PMID: 18394558</t>
  </si>
  <si>
    <t>http://www.ncbi.nlm.nih.gov/geo/query/acc.cgi?acc=GSE9177</t>
  </si>
  <si>
    <t>GSE6109</t>
  </si>
  <si>
    <t>High-resolution Global Genomic Survey of 178 Gliomas</t>
  </si>
  <si>
    <t>178 glioma samples including 82 glioblastomas, 33 astrocytomas, 52 oligodendrogliomas and 11 mixed gliomas were hybridized to 100K mapping arrays (Hind and Xba) to detect and summarize chromosomal aberations in those samples.</t>
  </si>
  <si>
    <t>GPL2004, GPL2005</t>
  </si>
  <si>
    <t>Kotliarov Y, Steed ME, Christopher N, Walling J et al. High-resolution global genomic survey of 178 gliomas reveals novel regions of copy number alteration and allelic imbalances. Cancer Res 2006 Oct 1;66(19):9428-36. PMID: 17018597</t>
  </si>
  <si>
    <t>http://www.ncbi.nlm.nih.gov/geo/query/acc.cgi?acc=GSE6109</t>
  </si>
  <si>
    <t>GSE5107</t>
  </si>
  <si>
    <t>Distinct Transcription Profiles of Primary and Secondary Glioblastomas</t>
  </si>
  <si>
    <t>Tso CL, Shintaku P, Chen J, Liu Q et al. Primary glioblastomas express mesenchymal stem-like properties. Mol Cancer Res 2006 Sep;4(9):607-19. PMID: 16966431</t>
  </si>
  <si>
    <t>http://www.ncbi.nlm.nih.gov/geo/query/acc.cgi?acc=GSE5107</t>
  </si>
  <si>
    <t>GSE4058</t>
  </si>
  <si>
    <t>Gene expression profiling reveals molecularly and clinically distinct subtypes of glioblastoma multiforme</t>
  </si>
  <si>
    <t>GBM, OAC, ODG &amp; normal controls</t>
  </si>
  <si>
    <t>GPL182, GPL2648, GPL2778</t>
  </si>
  <si>
    <t>Liang Y, Diehn M, Watson N, Bollen AW et al. Gene expression profiling reveals molecularly and clinically distinct subtypes of glioblastoma multiforme. Proc Natl Acad Sci U S A 2005 Apr 19;102(16):5814-9. PMID: 15827123</t>
  </si>
  <si>
    <t>http://www.ncbi.nlm.nih.gov/geo/query/acc.cgi?acc=GSE4058</t>
  </si>
  <si>
    <t>GSE51332</t>
  </si>
  <si>
    <t>miRNA expression profiles of peripheral monocytes and glioblastoma-infiltrating macrophages</t>
  </si>
  <si>
    <t>Grade, Origin</t>
  </si>
  <si>
    <t>GPL15517</t>
  </si>
  <si>
    <t>Xu S, Wei J, Wang F, Kong LY et al. Effect of miR-142-3p on the M2 macrophage and therapeutic efficacy against murine glioblastoma. J Natl Cancer Inst 2014 Aug;106(8). PMID: 24974128</t>
  </si>
  <si>
    <t>http://www.ncbi.nlm.nih.gov/geo/query/acc.cgi?acc=GSE51332</t>
  </si>
  <si>
    <t>GSE77475</t>
  </si>
  <si>
    <t>Human neural stem cells transduced with oncogenic elements associated with aggressive medulloblastoma</t>
  </si>
  <si>
    <t>Neural stem cells</t>
  </si>
  <si>
    <t>Human neural stem and progenitor cells placed in mice after being treated with c-MYC, dominant-negative p53, constitutively active AKT and hTERT to form tumors</t>
  </si>
  <si>
    <t>GPL13158</t>
  </si>
  <si>
    <t>Hanaford AR, Archer TC, Price A, Kahlert UD et al. DiSCoVERing Innovative Therapies for Rare Tumors: Combining Genetically Accurate Disease Models with In Silico Analysis to Identify Novel Therapeutic Targets. Clin Cancer Res 2016 Mar 24. PMID: 27012813</t>
  </si>
  <si>
    <t>http://www.ncbi.nlm.nih.gov/geo/query/acc.cgi?acc=GSE77475</t>
  </si>
  <si>
    <t>GSE7602</t>
  </si>
  <si>
    <t>GPl2879</t>
  </si>
  <si>
    <t>Maser RS, Choudhury B, Campbell PJ, Feng B et al. Chromosomally unstable mouse tumours have genomic alterations similar to diverse human cancers. Nature 2007 Jun 21;447(7147):966-71. PMID: 17515920</t>
  </si>
  <si>
    <t>http://www.ncbi.nlm.nih.gov/geo/query/acc.cgi?acc=GSE7602</t>
  </si>
  <si>
    <t>GSE31545</t>
  </si>
  <si>
    <t>GDS4473</t>
  </si>
  <si>
    <t>Stem-like glioma-propagating cells contribute to molecular heterogeneity and survival outcome in oligodendroglial tumors</t>
  </si>
  <si>
    <t>UK</t>
  </si>
  <si>
    <t>GBM  III AND IV</t>
  </si>
  <si>
    <t>Ng FS, Toh TB, Ting EH, Koh GR et al. Progenitor-like traits contribute to patient survival and prognosis in oligodendroglial tumors. Clin Cancer Res 2012 Aug 1;18(15):4122-35. PMID: 22675171</t>
  </si>
  <si>
    <t>ftp://ftp.ncbi.nlm.nih.gov/geo/series/GSE31nnn/GSE31545/soft/</t>
  </si>
  <si>
    <t>ftp://ftp.ncbi.nlm.nih.gov/geo/datasets/GDS4nnn/GDS4473/soft/GDS4473_full.soft.gz</t>
  </si>
  <si>
    <t>GSE42658</t>
  </si>
  <si>
    <t>Expression profiles for paediatric brain tumours</t>
  </si>
  <si>
    <t>Medulablastoma, ependymoma, glioblastoma, astrocytoma</t>
  </si>
  <si>
    <t>GPL6947, GPL8179</t>
  </si>
  <si>
    <t>Henriquez NV, Forshew T, Tatevossian R, Ellis M et al. Comparative expression analysis reveals lineage relationships between human and murine gliomas and a dominance of glial signatures during tumor propagation in vitro. Cancer Res 2013 Sep 15;73(18):5834-44. PMID: 23887970</t>
  </si>
  <si>
    <t>http://www.ncbi.nlm.nih.gov/geo/query/acc.cgi?acc=GSE42658</t>
  </si>
  <si>
    <t>GSE7428</t>
  </si>
  <si>
    <t>Chromosome 1 tile path analysis of astrocytomas</t>
  </si>
  <si>
    <t>Astrocytomas &amp; Glioblastomas</t>
  </si>
  <si>
    <t>GPL5055, GPL5056</t>
  </si>
  <si>
    <t>Ichimura K, Vogazianou AP, Liu L, Pearson DM et al. 1p36 is a preferential target of chromosome 1 deletions in astrocytic tumours and homozygously deleted in a subset of glioblastomas. Oncogene 2008 Mar 27;27(14):2097-108. PMID: 17934521</t>
  </si>
  <si>
    <t>http://www.ncbi.nlm.nih.gov/geo/query/acc.cgi?acc=GSE7428</t>
  </si>
  <si>
    <t>GSE60507</t>
  </si>
  <si>
    <t>BAC aCGH profiling of 64 GBM (primary &amp; recurrent)</t>
  </si>
  <si>
    <t>Switzerland</t>
  </si>
  <si>
    <t>01/06/16</t>
  </si>
  <si>
    <t>(primary &amp; recurrent GBM)</t>
  </si>
  <si>
    <t>GPL4421</t>
  </si>
  <si>
    <t>Kurscheid S, Bady P, Sciuscio D, Samarzija I et al. Chromosome 7 gain and DNA hypermethylation at the HOXA10 locus are associated with expression of a stem cell related HOX-signature in glioblastoma. Genome Biol 2015 Jan 27;16:16. PMID: 25622821</t>
  </si>
  <si>
    <t>tp://ftp.ncbi.nlm.nih.gov/geo/series/GSE60nnn/GSE60507/soft/</t>
  </si>
  <si>
    <t>GSE7696</t>
  </si>
  <si>
    <t>Glioblastoma from a homogenous cohort of patients treated within clinical trial</t>
  </si>
  <si>
    <t>Origin, Status, Treatment, Vital Status, Survival length</t>
  </si>
  <si>
    <t>Status indicates if recurrent GBM</t>
  </si>
  <si>
    <t>Murat A, Migliavacca E, Gorlia T, Lambiv WL et al. Stem cell-related "self-renewal" signature and high epidermal growth factor receptor expression associated with resistance to concomitant chemoradiotherapy in glioblastoma. J Clin Oncol 2008 Jun 20;26(18):3015-24. PMID: 18565887, Lambiv WL, Vassallo I, Delorenzi M, Shay T et al. The Wnt inhibitory factor 1 (WIF1) is targeted in glioblastoma and has a tumor suppressing function potentially by induction of senescence. Neuro Oncol 2011 Jul;13(7):736-47. PMID: 21642372</t>
  </si>
  <si>
    <t>http://www.ncbi.nlm.nih.gov/geo/query/acc.cgi?acc=GSE7696</t>
  </si>
  <si>
    <t>GSE24072</t>
  </si>
  <si>
    <t>EXPRESSION OF VAV1 IN GLIOBLASTOMA MULTIFORME</t>
  </si>
  <si>
    <t>Spain</t>
  </si>
  <si>
    <t>high-grade glioma</t>
  </si>
  <si>
    <t>ftp://ftp.ncbi.nlm.nih.gov/geo/series/GSE24nnn/GSE24072/soft/</t>
  </si>
  <si>
    <t>GSE42631</t>
  </si>
  <si>
    <t>GeneChip Mapping 500K set and Genome-Wide Human SNP 6.0 Array for glioblastomas</t>
  </si>
  <si>
    <t>Grade, Origin, Karnofsky index, # of relapses, Survival</t>
  </si>
  <si>
    <t>GPL3718, GPL3720, GPL6801</t>
  </si>
  <si>
    <t>Crespo I, Vital AL, Nieto AB, Rebelo O et al. Detailed characterization of alterations of chromosomes 7, 9, and 10 in glioblastomas as assessed by single-nucleotide polymorphism arrays. J Mol Diagn 2011 Nov;13(6):634-47. PMID: 21884817, Crespo I, Tão H, Nieto AB, Rebelo O et al. Amplified and homozygously deleted genes in glioblastoma: impact on gene expression levels. PLoS One 2012;7(9):e46088. PMID: 23029397</t>
  </si>
  <si>
    <t>http://www.ncbi.nlm.nih.gov/geo/query/acc.cgi?acc=GSE42631</t>
  </si>
  <si>
    <t>GSE43289</t>
  </si>
  <si>
    <t>Gene expression profiles of gliomas with Affymetrix Human Genome U133 Plus 2.0 Array</t>
  </si>
  <si>
    <t>Grade, Karnofsky index, Histology</t>
  </si>
  <si>
    <t>35 astrocytic tumors, 3 oligodendrogliomas, and 2 mixed tumors</t>
  </si>
  <si>
    <t>Vital AL, Tabernero MD, Castrillo A, Rebelo O et al. Gene expression profiles of human glioblastomas are associated with both tumor cytogenetics and histopathology. Neuro Oncol 2010 Sep;12(9):991-1003. PMID: 20484145</t>
  </si>
  <si>
    <t>http://www.ncbi.nlm.nih.gov/geo/query/acc.cgi?acc=GSE43289</t>
  </si>
  <si>
    <t>GSE30563</t>
  </si>
  <si>
    <t>Gene Expression data from human brain tumor or normal brain</t>
  </si>
  <si>
    <t>South Korea</t>
  </si>
  <si>
    <t>Brain tumors</t>
  </si>
  <si>
    <t>Glioblastoma, Ganglioglioma, Swannoma</t>
  </si>
  <si>
    <t>http://www.ncbi.nlm.nih.gov/geo/query/acc.cgi?acc=GSE30563</t>
  </si>
  <si>
    <t>GSE42670</t>
  </si>
  <si>
    <t>Patient specific orthotopic glioblastoma xenograft models recapitulate the histopathology and biology of human glioblastomas in situ</t>
  </si>
  <si>
    <t>Grade, Origin, Survival, Vital Status, progression-free survival</t>
  </si>
  <si>
    <t>2 samples are Xenographs injected into mice</t>
  </si>
  <si>
    <t>GPL4091, GPL6244</t>
  </si>
  <si>
    <t>Joo KM, Kim J, Jin J, Kim M et al. Patient-specific orthotopic glioblastoma xenograft models recapitulate the histopathology and biology of human glioblastomas in situ. Cell Rep 2013 Jan 31;3(1):260-73. PMID: 23333277</t>
  </si>
  <si>
    <t>http://www.ncbi.nlm.nih.gov/geo/query/acc.cgi?acc=GSE42670</t>
  </si>
  <si>
    <t>GSE62153</t>
  </si>
  <si>
    <t>Implications of the heterogeneous gene expression traits in recurrent glioblastoma</t>
  </si>
  <si>
    <t>25 Primary GBMs and 18 Recurrent GBMs including 15 pairs</t>
  </si>
  <si>
    <t>Kwon SM, Kang SH, Park CK, Jung S et al. Recurrent Glioblastomas Reveal Molecular Subtypes Associated with Mechanistic Implications of Drug-Resistance. PLoS One 2015;10(10):e0140528. PMID: 26466313</t>
  </si>
  <si>
    <t>http://www.ncbi.nlm.nih.gov/geo/query/acc.cgi?acc=GSE62153</t>
  </si>
  <si>
    <t>GSE63035</t>
  </si>
  <si>
    <t>Spatio-temporal evolution of the primary glioblastoma genome (aCGH)</t>
  </si>
  <si>
    <t>GPL10150</t>
  </si>
  <si>
    <t>Kim J, Lee IH, Cho HJ, Park CK et al. Spatiotemporal Evolution of the Primary Glioblastoma Genome. Cancer Cell 2015 Sep 14;28(3):318-28. PMID: 26373279</t>
  </si>
  <si>
    <t>http://www.ncbi.nlm.nih.gov/geo/query/acc.cgi?acc=GSE63035</t>
  </si>
  <si>
    <t>GSE61710</t>
  </si>
  <si>
    <t>Analysis of microRNA expression profile in malignant glioma tissues</t>
  </si>
  <si>
    <t>Poland</t>
  </si>
  <si>
    <t>Grade, Origin, Histology</t>
  </si>
  <si>
    <t>GPL10656</t>
  </si>
  <si>
    <t>Piwecka M, Rolle K, Belter A, Barciszewska AM et al. Comprehensive analysis of microRNA expression profile in malignant glioma tissues. Mol Oncol 2015 Aug;9(7):1324-40. PMID: 25864039</t>
  </si>
  <si>
    <t>http://www.ncbi.nlm.nih.gov/geo/query/acc.cgi?acc=GSE61710</t>
  </si>
  <si>
    <t>GSE31262</t>
  </si>
  <si>
    <t>Comparison study of glioma stem cells and adult human neural stem cells</t>
  </si>
  <si>
    <t>Norway</t>
  </si>
  <si>
    <t>Glioma Stem Cells</t>
  </si>
  <si>
    <t>Origin, Tumor Stage</t>
  </si>
  <si>
    <t>GPL2986</t>
  </si>
  <si>
    <t>Sandberg CJ, Altschuler G, Jeong J, Strømme KK et al. Comparison of glioma stem cells to neural stem cells from the adult human brain identifies dysregulated Wnt- signaling and a fingerprint associated with clinical outcome. Exp Cell Res 2013 Aug 15;319(14):2230-43. PMID: 23791939, Sandberg CJ, Vik-Mo EO, Behnan J, Helseth E et al. Transcriptional profiling of adult neural stem-like cells from the human brain. PLoS One 2014;9(12):e114739. PMID: 25514637</t>
  </si>
  <si>
    <t>http://www.ncbi.nlm.nih.gov/geo/query/acc.cgi?acc=GSE31262</t>
  </si>
  <si>
    <t>GSE41467</t>
  </si>
  <si>
    <t>Expansion of multipotent stem cells from the adult human brain: Adult human brain stem cells 3</t>
  </si>
  <si>
    <t>Growth type, Origin, Passage</t>
  </si>
  <si>
    <t>Murrell W, Palmero E, Bianco J, Stangeland B et al. Expansion of multipotent stem cells from the adult human brain. PLoS One 2013;8(8):e71334. PMID: 23967194</t>
  </si>
  <si>
    <t>http://www.ncbi.nlm.nih.gov/geo/query/acc.cgi?acc=GSE41467</t>
  </si>
  <si>
    <t>GSE41394</t>
  </si>
  <si>
    <t>Expansion of multipotent stem cells from the adult human brain: Adult human brain stem cells 2</t>
  </si>
  <si>
    <t>Healthy</t>
  </si>
  <si>
    <t>Part of GSE41476</t>
  </si>
  <si>
    <t>GPL6884, GPL8179</t>
  </si>
  <si>
    <t>GSE10922</t>
  </si>
  <si>
    <t>Prevalence of Copy-number neutral LOH in glioblastomas revealed by analysis of laser-microdissected tissues</t>
  </si>
  <si>
    <t>Japan</t>
  </si>
  <si>
    <t>Blood is controlled sample</t>
  </si>
  <si>
    <t>GPL2005</t>
  </si>
  <si>
    <t>http://www.ncbi.nlm.nih.gov/geo/query/acc.cgi?acc=GSE10922</t>
  </si>
  <si>
    <t>GSE34771</t>
  </si>
  <si>
    <t>GDS4464</t>
  </si>
  <si>
    <t>Primary central nervous system lymphoma patients: brain tumor</t>
  </si>
  <si>
    <t>central nervous system lymphoma</t>
  </si>
  <si>
    <t>Drugs, Survival</t>
  </si>
  <si>
    <t>Kawaguchi A, Iwadate Y, Komohara Y, Sano M et al. Gene expression signature-based prognostic risk score in patients with primary central nervous system lymphoma. Clin Cancer Res 2012 Oct 15;18(20):5672-81. PMID: 22908096</t>
  </si>
  <si>
    <t>ftp://ftp.ncbi.nlm.nih.gov/geo/series/GSE34nnn/GSE34771/soft/</t>
  </si>
  <si>
    <t>ftp://ftp.ncbi.nlm.nih.gov/geo/datasets/GDS4nnn/GDS4464/soft/GDS4464_full.soft.gz</t>
  </si>
  <si>
    <t>GSE43378</t>
  </si>
  <si>
    <t>Expression data from glioma patients</t>
  </si>
  <si>
    <t>Glioma-Expression data</t>
  </si>
  <si>
    <t>Kawaguchi A, Yajima N, Tsuchiya N, Homma J et al. Gene expression signature-based prognostic risk score in patients with glioblastoma. Cancer Sci 2013 Sep;104(9):1205-10. PMID: 23745793</t>
  </si>
  <si>
    <t>ftp://ftp.ncbi.nlm.nih.gov/geo/series/GSE43nnn/GSE43378/soft/</t>
  </si>
  <si>
    <t>GSE16153</t>
  </si>
  <si>
    <t>Human meningioma fixed tumour tissue: training set</t>
  </si>
  <si>
    <t>Italy</t>
  </si>
  <si>
    <t>Human meningioma</t>
  </si>
  <si>
    <t>Grade, Origin, Recurrence, Survival</t>
  </si>
  <si>
    <t>training set DATA</t>
  </si>
  <si>
    <t>GPL8557</t>
  </si>
  <si>
    <t>ftp://ftp.ncbi.nlm.nih.gov/geo/series/GSE16nnn/GSE16153/soft/</t>
  </si>
  <si>
    <t>GSE36426</t>
  </si>
  <si>
    <t>The MET oncogene is a functional marker of a glioblastoma stem cell subtype and drives the invasive phenotype</t>
  </si>
  <si>
    <t>Origin, Subtype, Tumor Stage</t>
  </si>
  <si>
    <t>De Bacco F, Casanova E, Medico E, Pellegatta S et al. The MET oncogene is a functional marker of a glioblastoma stem cell subtype. Cancer Res 2012 Sep 1;72(17):4537-50. PMID: 22738909</t>
  </si>
  <si>
    <t>http://www.ncbi.nlm.nih.gov/geo/query/acc.cgi?acc=GSE36426</t>
  </si>
  <si>
    <t>GSE41842</t>
  </si>
  <si>
    <t>GDS4469</t>
  </si>
  <si>
    <t>Distinctive microRNA signature of medulloblastomas associated with the WNT signaling pathway</t>
  </si>
  <si>
    <t>India</t>
  </si>
  <si>
    <t>Medulloblastomas(G 4)</t>
  </si>
  <si>
    <t>Gokhale A, Kunder R, Goel A, Sarin R et al. Distinctive microRNA signature of medulloblastomas associated with the WNT signaling pathway. J Cancer Res Ther 2010 Oct-Dec;6(4):521-9. PMID: 21358093</t>
  </si>
  <si>
    <t>ftp://ftp.ncbi.nlm.nih.gov/geo/series/GSE41nnn/GSE41842/soft/</t>
  </si>
  <si>
    <t>ftp://ftp.ncbi.nlm.nih.gov/geo/datasets/GDS4nnn/GDS4469/soft/GDS4469_full.soft.gz</t>
  </si>
  <si>
    <t>GSE79122</t>
  </si>
  <si>
    <t>Integrative functional genomic analysis identifies epigenetically regulated Fibromodulin as an essential gene for glioma cell migration</t>
  </si>
  <si>
    <t>Astrocytomas, glioblastomas</t>
  </si>
  <si>
    <t>GPL13534</t>
  </si>
  <si>
    <t>Mondal B, Patil V, Shwetha SD, Sravani K et al. Integrative functional genomic analysis identifies epigenetically regulated fibromodulin as an essential gene for glioma cell migration. Oncogene 2016 May 23. PMID: 27212030</t>
  </si>
  <si>
    <t>http://www.ncbi.nlm.nih.gov/geo/query/acc.cgi?acc=GSE79122</t>
  </si>
  <si>
    <t>GSE34824</t>
  </si>
  <si>
    <t>GDS4477</t>
  </si>
  <si>
    <t>Pediatric glioblastoma brain tumors: histone H3.3 mutations</t>
  </si>
  <si>
    <t>Germany</t>
  </si>
  <si>
    <t>H3.3 status</t>
  </si>
  <si>
    <t>Schwartzentruber J, Korshunov A, Liu XY, Jones DT et al. Driver mutations in histone H3.3 and chromatin remodelling genes in paediatric glioblastoma. Nature 2012 Jan 29;482(7384):226-31. PMID: 22286061</t>
  </si>
  <si>
    <t>ftp://ftp.ncbi.nlm.nih.gov/geo/series/GSE34nnn/GSE34824/soft/</t>
  </si>
  <si>
    <t>ftp://ftp.ncbi.nlm.nih.gov/geo/datasets/GDS4nnn/GDS4477/soft/GDS4477_full.soft.gz</t>
  </si>
  <si>
    <t>GSE36245</t>
  </si>
  <si>
    <t>GDS4470</t>
  </si>
  <si>
    <t>Glioblastoma brain tumors</t>
  </si>
  <si>
    <t>Origin, h3f3a status</t>
  </si>
  <si>
    <t>gives age of diagnosis</t>
  </si>
  <si>
    <t>Sturm D, Witt H, Hovestadt V, Khuong-Quang DA et al. Hotspot mutations in H3F3A and IDH1 define distinct epigenetic and biological subgroups of glioblastoma. Cancer Cell 2012 Oct 16;22(4):425-37. PMID: 23079654</t>
  </si>
  <si>
    <t>ftp://ftp.ncbi.nlm.nih.gov/geo/series/GSE36nnn/GSE36245/soft/</t>
  </si>
  <si>
    <t>http://www.ncbi.nlm.nih.gov/sites/GDSbrowser?acc=GDS4468</t>
  </si>
  <si>
    <t>GSE36278</t>
  </si>
  <si>
    <t>Methylation data from glioblastoma tumor samples</t>
  </si>
  <si>
    <t>subset of childhood (n=59) and adult GBMs (n=77) 6 controls (non-neoplastic brain tissue)=142</t>
  </si>
  <si>
    <t>Sturm D, Witt H, Hovestadt V, Khuong-Quang DA et al. Hotspot mutations in H3F3A and IDH1 define distinct epigenetic and biological subgroups of glioblastoma. Cancer Cell 2012 Oct 16;22(4):425-37. PMID: 23079654</t>
  </si>
  <si>
    <t>tp://ftp.ncbi.nlm.nih.gov/geo/series/GSE36nnn/GSE36278/soft/</t>
  </si>
  <si>
    <t>GSE37737</t>
  </si>
  <si>
    <t>miRNA profiling of infiltrating glioma cells</t>
  </si>
  <si>
    <t>Glioma</t>
  </si>
  <si>
    <t>Samples from infiltration zone &amp; central tumor region</t>
  </si>
  <si>
    <t>GPL9460</t>
  </si>
  <si>
    <t>Delic S, Lottmann N, Stelzl A, Liesenberg F et al. MiR-328 promotes glioma cell invasion via SFRP1-dependent Wnt-signaling activation. Neuro Oncol 2014 Jan;16(2):179-90. PMID: 24305703</t>
  </si>
  <si>
    <t>http://www.ncbi.nlm.nih.gov/geo/query/acc.cgi?acc=GSE37737</t>
  </si>
  <si>
    <t>GSE49822</t>
  </si>
  <si>
    <t>Gene expression data of pHGG tumor samples</t>
  </si>
  <si>
    <t>Origin, Subtype, Age of diagnosis, h3f3a status</t>
  </si>
  <si>
    <t>Bender S, Tang Y, Lindroth AM, Hovestadt V et al. Reduced H3K27me3 and DNA hypomethylation are major drivers of gene expression in K27M mutant pediatric high-grade gliomas. Cancer Cell 2013 Nov 11;24(5):660-72. PMID: 24183680</t>
  </si>
  <si>
    <t>http://www.ncbi.nlm.nih.gov/geo/query/acc.cgi?acc=GSE49822</t>
  </si>
  <si>
    <t>GSE10878</t>
  </si>
  <si>
    <t>Integrative Genome-wide Analysis of Glioblastoma</t>
  </si>
  <si>
    <t>France</t>
  </si>
  <si>
    <t>GPL2879, GPL 6480</t>
  </si>
  <si>
    <t>de Tayrac M, Etcheverry A, Aubry M, Saïkali S et al. Integrative genome-wide analysis reveals a robust genomic glioblastoma signature associated with copy number driving changes in gene expression. Genes Chromosomes Cancer 2009 Jan;48(1):55-68. PMID: 18828157</t>
  </si>
  <si>
    <t>http://www.ncbi.nlm.nih.gov/geo/query/acc.cgi?acc=GSE10878</t>
  </si>
  <si>
    <t>GSE73199</t>
  </si>
  <si>
    <t>Simultaneous amplification and mutation of KRAS: a therapeutic target in a rare subgroup of glioblastoma?</t>
  </si>
  <si>
    <t>66 year old female patient showing both amplification and mutation (exon 3; codon 61) of KRAS.</t>
  </si>
  <si>
    <t>GPL10123</t>
  </si>
  <si>
    <t>http://www.ncbi.nlm.nih.gov/geo/query/acc.cgi?acc=GSE73199</t>
  </si>
  <si>
    <t>GSE19728</t>
  </si>
  <si>
    <t>Expression data from different grades (WHO) of astrocytomas (ACM)</t>
  </si>
  <si>
    <t>China</t>
  </si>
  <si>
    <t>Astrocytoma</t>
  </si>
  <si>
    <t>Liu Z, Yao Z, Li C, Lu Y et al. Gene expression profiling in human high-grade astrocytomas. Comp Funct Genomics 2011;2011:245137. PMID: 21836821</t>
  </si>
  <si>
    <t>http://www.ncbi.nlm.nih.gov/geo/query/acc.cgi?acc=GSE19728</t>
  </si>
  <si>
    <t>GSE25632</t>
  </si>
  <si>
    <t>Surgical specimens of primary glioblastoma multiform: mRNA and miRNA profiling</t>
  </si>
  <si>
    <t>Grade, Population</t>
  </si>
  <si>
    <t>Zhang W, Zhang J, Hoadley K, Kushwaha D et al. miR-181d: a predictive glioblastoma biomarker that downregulates MGMT expression. Neuro Oncol 2012 Jun;14(6):712-9. PMID: 22570426, Chen L, Zhang W, Yan W, Han L et al. The putative tumor suppressor miR-524-5p directly targets Jagged-1 and Hes-1 in glioma. Carcinogenesis 2012 Nov;33(11):2276-82. PMID: 22871495</t>
  </si>
  <si>
    <t>http://www.ncbi.nlm.nih.gov/geo/query/acc.cgi?acc=GSE25632</t>
  </si>
  <si>
    <t>GSE51146</t>
  </si>
  <si>
    <t>The gene expression profiling of human Glioblastoma multiforme and normal brain tissues</t>
  </si>
  <si>
    <t>GPL15314</t>
  </si>
  <si>
    <t>http://www.ncbi.nlm.nih.gov/geo/query/acc.cgi?acc=GSE51146</t>
  </si>
  <si>
    <t>GSE52009</t>
  </si>
  <si>
    <t>Whole genome expression profile of 120 human glioma samples</t>
  </si>
  <si>
    <t>Astrocytomas, oligodendrogliomas, glioblastoma</t>
  </si>
  <si>
    <t>GPL6480</t>
  </si>
  <si>
    <t>http://www.ncbi.nlm.nih.gov/geo/query/acc.cgi?acc=GSE52009</t>
  </si>
  <si>
    <t>GSE53227</t>
  </si>
  <si>
    <t>Epigenome analysis of human brain gliomas (part1)</t>
  </si>
  <si>
    <t>Grade, Ethnicity</t>
  </si>
  <si>
    <t>http://www.ncbi.nlm.nih.gov/geo/query/acc.cgi?acc=GSE53227</t>
  </si>
  <si>
    <t>GSE53228</t>
  </si>
  <si>
    <t>GPL6480 &amp; GPL8490</t>
  </si>
  <si>
    <t>http://www.ncbi.nlm.nih.gov/geo/query/acc.cgi?acc=GSE53228</t>
  </si>
  <si>
    <t>GSE49377</t>
  </si>
  <si>
    <t>Methylation profiling data from medulloblastoma tumor samples</t>
  </si>
  <si>
    <t>Canada</t>
  </si>
  <si>
    <t>Medulablastoma</t>
  </si>
  <si>
    <t>Histology</t>
  </si>
  <si>
    <t>Kool M, Jones DT, Jäger N, Northcott PA et al. Genome sequencing of SHH medulloblastoma predicts genotype-related response to smoothened inhibition. Cancer Cell 2014 Mar 17;25(3):393-405. PMID: 24651015</t>
  </si>
  <si>
    <t>http://www.ncbi.nlm.nih.gov/geo/query/acc.cgi?acc=GSE49377</t>
  </si>
  <si>
    <t>GSE6014</t>
  </si>
  <si>
    <t>GDS2444</t>
  </si>
  <si>
    <t>Dichloroacetate effect on cultured lung carcinoma and glioblastoma cells</t>
  </si>
  <si>
    <t>Glioblastoma cells, Lung carinoma</t>
  </si>
  <si>
    <t>2 gliblastoma samples, 1 control, one DCA treated</t>
  </si>
  <si>
    <t>Bonnet S, Archer SL, Allalunis-Turner J, Haromy A et al. A mitochondria-K+ channel axis is suppressed in cancer and its normalization promotes apoptosis and inhibits cancer growth. Cancer Cell 2007 Jan;11(1):37-51. PMID: 17222789</t>
  </si>
  <si>
    <t>http://www.ncbi.nlm.nih.gov/geo/query/acc.cgi?acc=GSE6014</t>
  </si>
  <si>
    <t>http://www.ncbi.nlm.nih.gov/sites/GDSbrowser</t>
  </si>
  <si>
    <t>GSE62802</t>
  </si>
  <si>
    <t>Relative spatial heterogeneity revealed by transcriptional profiling of multi-region high-grade glioma samples</t>
  </si>
  <si>
    <t>high grade gliomas</t>
  </si>
  <si>
    <t>http://www.ncbi.nlm.nih.gov/geo/query/acc.cgi?acc=GSE62802</t>
  </si>
  <si>
    <t>Ethnicity/ Race</t>
  </si>
  <si>
    <t>N/A</t>
  </si>
  <si>
    <t>Han-Chinese</t>
  </si>
  <si>
    <t>Patients from Japanese hospitals</t>
  </si>
  <si>
    <t>GSE51062</t>
  </si>
  <si>
    <t>GSE70175</t>
  </si>
  <si>
    <t>GSE83294</t>
  </si>
  <si>
    <t>TCGA GBM cohort: nature 2008</t>
  </si>
  <si>
    <t>Treatent, Survival, History</t>
  </si>
  <si>
    <t>http://www.cbioportal.org/study?id=gbm_tcga_pub#summary</t>
  </si>
  <si>
    <t>TCGA GBM cohort: cell 2013</t>
  </si>
  <si>
    <t>MGMT Status, expression, Therapy, Survival</t>
  </si>
  <si>
    <t>The somatic genomic landscape of glioblastoma.</t>
  </si>
  <si>
    <t>Brennan, C. W., Verhaak, R. G., McKenna, A., Campos, B., Noushmehr, H., Salama, S. R., ... &amp; Beroukhim, R. (2013). The somatic genomic landscape of glioblastoma. Cell, 155(2), 462-477.</t>
  </si>
  <si>
    <t>http://www.cbioportal.org/study?id=gbm_tcga_pub2013#summary</t>
  </si>
  <si>
    <t>Comprehensive genomic characterization defines human glioblastoma genes and core pathways.</t>
  </si>
  <si>
    <t>McLendon, R., Friedman, A., Bigner, D., Van Meir, E. G., Brat, D. J., Mastrogianakis, G. M., ... &amp; Yung, W. A. (2008). Comprehensive genomic characterization defines human glioblastoma genes and core pathways. Nature, 455(7216), 1061-1068.</t>
  </si>
  <si>
    <t>TCGA GBM cohort: provisional</t>
  </si>
  <si>
    <t>Race and Ethnicity both listed, separate categories</t>
  </si>
  <si>
    <t>Y (at diagnosis)</t>
  </si>
  <si>
    <t>Survival, sample type, neoplasm status</t>
  </si>
  <si>
    <t>Glioma: oligoastrocytoma, astrocytoma, anaplastic asrocytoma, oligodendroglioma, anaplastic oligoastrocytoma</t>
  </si>
  <si>
    <t>TGGA "brain lower-grade glioma"</t>
  </si>
  <si>
    <t>Survival, Tumor site, symptoms, allergy status (food,animal, asthma</t>
  </si>
  <si>
    <t>Race</t>
  </si>
  <si>
    <t>http://www.cbioportal.org/study?id=lgg_tcga#summary</t>
  </si>
  <si>
    <t>http://www.cbioportal.org/study?id=gbm_tcga#summary</t>
  </si>
  <si>
    <t>UCSF "low-grade gliomas": science 2014</t>
  </si>
  <si>
    <t>Glioma: Astrocytoma, Diffuse Glioma,Glioblastoma, Oligoastrocytoma, Anaplastic Astrocytoma, Oligodendroglioma</t>
  </si>
  <si>
    <t>Mutational analysis reveals the origin and therapy-driven evolution of recurrent glioma.</t>
  </si>
  <si>
    <t>MGMT status, neoplasm grade, survival, sample type</t>
  </si>
  <si>
    <t>http://www.cbioportal.org/study?id=lgg_ucsf_2014#summary</t>
  </si>
  <si>
    <t>Medullablastoma</t>
  </si>
  <si>
    <t>http://www.cbioportal.org/study?id=mbl_broad_2012#summary</t>
  </si>
  <si>
    <t>Broad "medulloblastoma": nature 2012</t>
  </si>
  <si>
    <t>Medulloblastoma exome sequencing uncovers subtype-specific somatic mutations.</t>
  </si>
  <si>
    <t>Mutation</t>
  </si>
  <si>
    <t>Broad "neuroblastoma": Nat gen 2013</t>
  </si>
  <si>
    <t>Neuroblastoma</t>
  </si>
  <si>
    <t>Y (unit unspecified-embryonal)</t>
  </si>
  <si>
    <t>Purity and ploidy given</t>
  </si>
  <si>
    <t>http://www.cbioportal.org/study?id=nbl_ucologne_2015#summary</t>
  </si>
  <si>
    <t>Telomerase activation by genomic rearrangements in high-risk neuroblastoma.</t>
  </si>
  <si>
    <t>Peifer, M., Hertwig, F., Roels, F., Dreidax, D., Gartlgruber, M., Menon, R., ... &amp; Ikram, F. (2015). Telomerase activation by genomic rearrangements in high-risk neuroblastoma. Nature.</t>
  </si>
  <si>
    <t>Germany (patients are German)</t>
  </si>
  <si>
    <t>Single-colour gene expression profiles were generated using customized 4 × 44 K oligonucleotide microarrays produced by Agilent Technologies. Labelling and hybridization was performed following the manufacturer’s protocol. Microarray expression profiles were generated using Agilent’s Feature Extraction software (version 9.5.1). Data were normalized using quantile normalization.</t>
  </si>
  <si>
    <t>Stage, Risk Group</t>
  </si>
  <si>
    <t>ICGC: "medulloblastoma": nature 2012</t>
  </si>
  <si>
    <t>Medulloblastoma (embryonal tumor)</t>
  </si>
  <si>
    <t>Subgroup, Survival, Histology</t>
  </si>
  <si>
    <t>http://www.cbioportal.org/study?id=mbl_icgc#summary</t>
  </si>
  <si>
    <t>Dissecting the genomic complexity underlying medulloblastoma.</t>
  </si>
  <si>
    <t>Jones, D. T., Jäger, N., Kool, M., Zichner, T., Hutter, B., Sultan, M., ... &amp; Rausch, T. (2012). Dissecting the genomic complexity underlying medulloblastoma. Nature, 488(7409), 100-105.</t>
  </si>
  <si>
    <r>
      <t xml:space="preserve">Johnson, B. E., Mazor, T., Hong, C., Barnes, M., Aihara, K., McLean, C. Y., ... &amp; Asthana, S. (2014). Mutational analysis reveals the origin and therapy-driven evolution of recurrent glioma. </t>
    </r>
    <r>
      <rPr>
        <i/>
        <sz val="10"/>
        <rFont val="Arial Unicode MS"/>
        <family val="2"/>
      </rPr>
      <t>Science</t>
    </r>
    <r>
      <rPr>
        <sz val="10"/>
        <rFont val="Arial Unicode MS"/>
        <family val="2"/>
      </rPr>
      <t xml:space="preserve">, </t>
    </r>
    <r>
      <rPr>
        <i/>
        <sz val="10"/>
        <rFont val="Arial Unicode MS"/>
        <family val="2"/>
      </rPr>
      <t>343</t>
    </r>
    <r>
      <rPr>
        <sz val="10"/>
        <rFont val="Arial Unicode MS"/>
        <family val="2"/>
      </rPr>
      <t>(6167), 189-193.</t>
    </r>
  </si>
  <si>
    <r>
      <t xml:space="preserve">Pugh, T. J., Weeraratne, S. D., Archer, T. C., Krummel, D. A. P., Auclair, D., Bochicchio, J., ... &amp; Greulich, H. (2012). Medulloblastoma exome sequencing uncovers subtype-specific somatic mutations. </t>
    </r>
    <r>
      <rPr>
        <i/>
        <sz val="10"/>
        <rFont val="Arial Unicode MS"/>
        <family val="2"/>
      </rPr>
      <t>Nature</t>
    </r>
    <r>
      <rPr>
        <sz val="10"/>
        <rFont val="Arial Unicode MS"/>
        <family val="2"/>
      </rPr>
      <t xml:space="preserve">, </t>
    </r>
    <r>
      <rPr>
        <i/>
        <sz val="10"/>
        <rFont val="Arial Unicode MS"/>
        <family val="2"/>
      </rPr>
      <t>488</t>
    </r>
    <r>
      <rPr>
        <sz val="10"/>
        <rFont val="Arial Unicode MS"/>
        <family val="2"/>
      </rPr>
      <t>(7409), 106-110.</t>
    </r>
  </si>
  <si>
    <t>PCGP: "medulloblastoma": nature 2012</t>
  </si>
  <si>
    <t>Y (one category)</t>
  </si>
  <si>
    <t>Survival, Pathology</t>
  </si>
  <si>
    <t>http://www.cbioportal.org/study?id=mbl_pcgp#summary</t>
  </si>
  <si>
    <t>Novel mutations target distinct subgroups of medulloblastoma.</t>
  </si>
  <si>
    <r>
      <t xml:space="preserve">Robinson, G., Parker, M., Kranenburg, T. A., Lu, C., Chen, X., Ding, L., ... &amp; Chalhoub, N. (2012). Novel mutations target distinct subgroups of medulloblastoma. </t>
    </r>
    <r>
      <rPr>
        <i/>
        <sz val="10"/>
        <rFont val="Arial"/>
        <family val="2"/>
      </rPr>
      <t>Nature</t>
    </r>
    <r>
      <rPr>
        <sz val="10"/>
        <rFont val="Arial"/>
        <family val="2"/>
      </rPr>
      <t xml:space="preserve">, </t>
    </r>
    <r>
      <rPr>
        <i/>
        <sz val="10"/>
        <rFont val="Arial"/>
        <family val="2"/>
      </rPr>
      <t>488</t>
    </r>
    <r>
      <rPr>
        <sz val="10"/>
        <rFont val="Arial"/>
        <family val="2"/>
      </rPr>
      <t>(7409), 43-48.</t>
    </r>
  </si>
  <si>
    <t>Samples from St.Jude Children's Research Hospital</t>
  </si>
  <si>
    <t>AMC Amsterdam "neuroblastoma": Nature 2012</t>
  </si>
  <si>
    <t>Neuroblastoma (embryonal tumor)</t>
  </si>
  <si>
    <t>Survival, MYCN</t>
  </si>
  <si>
    <t>http://www.cbioportal.org/study?id=nbl_amc_2012#summary</t>
  </si>
  <si>
    <t>Sequencing of neuroblastoma identifies chromothripsis and defects in neuritogenesis genes.</t>
  </si>
  <si>
    <t>Molenaar, J. J., Koster, J., Zwijnenburg, D. A., van Sluis, P., Valentijn, L. J., van der Ploeg, I., ... &amp; Ebus, M. E. (2012). Sequencing of neuroblastoma identifies chromothripsis and defects in neuritogenesis genes. Nature, 483(7391), 589-593.</t>
  </si>
  <si>
    <t xml:space="preserve">Samples from patients 01-21 were obtained from the Neurosurgery Tissue Bank at the University of California San Francisco (UCSF). Sample use was approved by the Committee on Human Research at UCSF and research was approved by the institutional review board at UCSF. Samples from patients 24-29 were collected at the University of Tokyo hospital and the study was approved by the Ethics Committee of the University of Tokyo. </t>
  </si>
  <si>
    <t xml:space="preserve">TSSs contributing biospecimens included: Henry Ford Hospital; MD Anderson; Duke University; Emory University; UC San Franciso; Case Western; Cedars Sinai; St. Joseph's Hospital (AZ), Fondazione IRCCS, Istituto Neurologico C. Besta, Milan; University of Florida; Thomas Jefferson University; Toronto Western Hospital; Christiana Healthcare; Mayo Clinic – Rochester; Swedish Neurosciences; CHI-Penrose Colorado and the International Genomics Consortium. </t>
  </si>
  <si>
    <t>"Ethnic background" row 67</t>
  </si>
  <si>
    <t>Row 89</t>
  </si>
  <si>
    <t>Row 36 (All "Chinese population")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</si>
</sst>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mm/dd/yy"/>
  </numFmts>
  <fonts count="17">
    <font>
      <sz val="10"/>
      <name val="Arial"/>
      <family val="2"/>
    </font>
    <font>
      <b/>
      <sz val="10"/>
      <color rgb="FF000000"/>
      <name val="Century Schoolbook L"/>
      <family val="1"/>
      <charset val="1"/>
    </font>
    <font>
      <sz val="10"/>
      <color rgb="FF000000"/>
      <name val="Century Schoolbook L"/>
      <family val="1"/>
      <charset val="1"/>
    </font>
    <font>
      <sz val="10"/>
      <color rgb="FF3333FF"/>
      <name val="Arial"/>
      <family val="2"/>
      <charset val="1"/>
    </font>
    <font>
      <sz val="10"/>
      <color rgb="FF0000CC"/>
      <name val="Arial"/>
      <family val="2"/>
      <charset val="1"/>
    </font>
    <font>
      <sz val="10"/>
      <name val="Century Schoolbook L"/>
      <family val="1"/>
      <charset val="1"/>
    </font>
    <font>
      <u/>
      <sz val="10"/>
      <color theme="10"/>
      <name val="Arial"/>
      <family val="2"/>
    </font>
    <font>
      <i/>
      <sz val="10"/>
      <name val="Arial"/>
      <family val="2"/>
    </font>
    <font>
      <b/>
      <sz val="10"/>
      <color rgb="FF000000"/>
      <name val="Arial Unicode MS"/>
      <family val="2"/>
    </font>
    <font>
      <sz val="10"/>
      <name val="Arial Unicode MS"/>
      <family val="2"/>
    </font>
    <font>
      <sz val="10"/>
      <color rgb="FF000000"/>
      <name val="Arial Unicode MS"/>
      <family val="2"/>
    </font>
    <font>
      <u/>
      <sz val="10"/>
      <color theme="10"/>
      <name val="Arial Unicode MS"/>
      <family val="2"/>
    </font>
    <font>
      <sz val="10"/>
      <color rgb="FF0000CC"/>
      <name val="Arial Unicode MS"/>
      <family val="2"/>
    </font>
    <font>
      <sz val="10"/>
      <color rgb="FF0000FF"/>
      <name val="Arial Unicode MS"/>
      <family val="2"/>
    </font>
    <font>
      <sz val="10"/>
      <color rgb="FF3333FF"/>
      <name val="Arial Unicode MS"/>
      <family val="2"/>
    </font>
    <font>
      <i/>
      <sz val="10"/>
      <name val="Arial Unicode MS"/>
      <family val="2"/>
    </font>
    <font>
      <u/>
      <sz val="10"/>
      <name val="Arial Unicode MS"/>
      <family val="2"/>
    </font>
  </fonts>
  <fills count="3">
    <fill>
      <patternFill patternType="none"/>
    </fill>
    <fill>
      <patternFill patternType="gray125"/>
    </fill>
    <fill>
      <patternFill patternType="solid">
        <fgColor rgb="FFFFFFFF"/>
        <bgColor rgb="FFFFFFCC"/>
      </patternFill>
    </fill>
  </fills>
  <borders count="2">
    <border>
      <left/>
      <right/>
      <top/>
      <bottom/>
      <diagonal/>
    </border>
    <border>
      <left/>
      <right/>
      <top style="thin">
        <color indexed="64"/>
      </top>
      <bottom style="thin">
        <color indexed="64"/>
      </bottom>
      <diagonal/>
    </border>
  </borders>
  <cellStyleXfs count="2">
    <xf numFmtId="0" fontId="0" fillId="0" borderId="0"/>
    <xf numFmtId="0" fontId="6" fillId="0" borderId="0" applyNumberFormat="0" applyFill="0" applyBorder="0" applyAlignment="0" applyProtection="0"/>
  </cellStyleXfs>
  <cellXfs count="55">
    <xf numFmtId="0" fontId="0" fillId="0" borderId="0" xfId="0"/>
    <xf numFmtId="0" fontId="1" fillId="0" borderId="0" xfId="0" applyFont="1" applyAlignment="1">
      <alignment horizontal="left"/>
    </xf>
    <xf numFmtId="0" fontId="1" fillId="0" borderId="0" xfId="0" applyFont="1" applyAlignment="1">
      <alignment horizontal="right"/>
    </xf>
    <xf numFmtId="0" fontId="2" fillId="0" borderId="0" xfId="0" applyFont="1" applyAlignment="1">
      <alignment horizontal="right"/>
    </xf>
    <xf numFmtId="0" fontId="3" fillId="0" borderId="0" xfId="0" applyFont="1"/>
    <xf numFmtId="0" fontId="4" fillId="0" borderId="0" xfId="0" applyFont="1"/>
    <xf numFmtId="0" fontId="5" fillId="0" borderId="0" xfId="0" applyFont="1" applyAlignment="1">
      <alignment horizontal="right"/>
    </xf>
    <xf numFmtId="0" fontId="0" fillId="0" borderId="0" xfId="0" applyFont="1"/>
    <xf numFmtId="0" fontId="6" fillId="0" borderId="0" xfId="1" applyAlignment="1">
      <alignment horizontal="left"/>
    </xf>
    <xf numFmtId="0" fontId="8" fillId="0" borderId="0" xfId="0" applyFont="1" applyAlignment="1">
      <alignment horizontal="left"/>
    </xf>
    <xf numFmtId="0" fontId="8" fillId="0" borderId="0" xfId="0" applyFont="1" applyAlignment="1">
      <alignment horizontal="right"/>
    </xf>
    <xf numFmtId="0" fontId="8" fillId="0" borderId="0" xfId="0" applyFont="1" applyAlignment="1"/>
    <xf numFmtId="0" fontId="9" fillId="0" borderId="0" xfId="0" applyFont="1"/>
    <xf numFmtId="0" fontId="10" fillId="0" borderId="0" xfId="0" applyFont="1" applyAlignment="1">
      <alignment horizontal="left"/>
    </xf>
    <xf numFmtId="0" fontId="9" fillId="0" borderId="0" xfId="0" applyFont="1" applyAlignment="1">
      <alignment horizontal="right"/>
    </xf>
    <xf numFmtId="164" fontId="9" fillId="0" borderId="0" xfId="0" applyNumberFormat="1" applyFont="1"/>
    <xf numFmtId="0" fontId="9" fillId="0" borderId="0" xfId="0" applyFont="1" applyAlignment="1">
      <alignment horizontal="left"/>
    </xf>
    <xf numFmtId="0" fontId="9" fillId="0" borderId="0" xfId="0" applyFont="1" applyAlignment="1"/>
    <xf numFmtId="0" fontId="11" fillId="0" borderId="0" xfId="1" applyFont="1" applyAlignment="1">
      <alignment horizontal="left"/>
    </xf>
    <xf numFmtId="0" fontId="12" fillId="0" borderId="0" xfId="0" applyFont="1" applyAlignment="1">
      <alignment horizontal="left"/>
    </xf>
    <xf numFmtId="0" fontId="12" fillId="0" borderId="0" xfId="0" applyFont="1" applyAlignment="1">
      <alignment horizontal="right"/>
    </xf>
    <xf numFmtId="164" fontId="12" fillId="0" borderId="0" xfId="0" applyNumberFormat="1" applyFont="1" applyAlignment="1">
      <alignment horizontal="right"/>
    </xf>
    <xf numFmtId="0" fontId="12" fillId="0" borderId="0" xfId="0" applyFont="1" applyAlignment="1"/>
    <xf numFmtId="0" fontId="12" fillId="0" borderId="0" xfId="0" applyFont="1"/>
    <xf numFmtId="0" fontId="13" fillId="0" borderId="0" xfId="0" applyFont="1" applyAlignment="1">
      <alignment horizontal="left"/>
    </xf>
    <xf numFmtId="164" fontId="12" fillId="0" borderId="0" xfId="0" applyNumberFormat="1" applyFont="1" applyAlignment="1">
      <alignment horizontal="right" wrapText="1"/>
    </xf>
    <xf numFmtId="0" fontId="14" fillId="0" borderId="0" xfId="0" applyFont="1" applyAlignment="1">
      <alignment horizontal="left"/>
    </xf>
    <xf numFmtId="0" fontId="14" fillId="0" borderId="0" xfId="0" applyFont="1" applyAlignment="1">
      <alignment horizontal="right"/>
    </xf>
    <xf numFmtId="164" fontId="14" fillId="0" borderId="0" xfId="0" applyNumberFormat="1" applyFont="1" applyAlignment="1">
      <alignment horizontal="right" wrapText="1"/>
    </xf>
    <xf numFmtId="164" fontId="14" fillId="0" borderId="0" xfId="0" applyNumberFormat="1" applyFont="1" applyAlignment="1">
      <alignment horizontal="right"/>
    </xf>
    <xf numFmtId="0" fontId="14" fillId="0" borderId="0" xfId="0" applyFont="1"/>
    <xf numFmtId="0" fontId="14" fillId="0" borderId="0" xfId="0" applyFont="1" applyAlignment="1"/>
    <xf numFmtId="0" fontId="14" fillId="0" borderId="0" xfId="0" applyFont="1" applyAlignment="1">
      <alignment horizontal="left" wrapText="1"/>
    </xf>
    <xf numFmtId="0" fontId="9" fillId="0" borderId="0" xfId="0" applyFont="1" applyBorder="1" applyAlignment="1">
      <alignment horizontal="left"/>
    </xf>
    <xf numFmtId="0" fontId="10" fillId="0" borderId="0" xfId="0" applyFont="1" applyAlignment="1">
      <alignment horizontal="right"/>
    </xf>
    <xf numFmtId="0" fontId="12" fillId="0" borderId="0" xfId="0" applyFont="1" applyBorder="1" applyAlignment="1">
      <alignment horizontal="left"/>
    </xf>
    <xf numFmtId="0" fontId="10" fillId="0" borderId="0" xfId="0" applyFont="1" applyAlignment="1"/>
    <xf numFmtId="0" fontId="10" fillId="0" borderId="0" xfId="0" applyFont="1" applyAlignment="1">
      <alignment horizontal="left" wrapText="1"/>
    </xf>
    <xf numFmtId="49" fontId="14" fillId="0" borderId="0" xfId="0" applyNumberFormat="1" applyFont="1" applyAlignment="1">
      <alignment horizontal="right" wrapText="1"/>
    </xf>
    <xf numFmtId="0" fontId="12" fillId="0" borderId="0" xfId="0" applyFont="1" applyAlignment="1">
      <alignment horizontal="left" wrapText="1"/>
    </xf>
    <xf numFmtId="49" fontId="12" fillId="0" borderId="0" xfId="0" applyNumberFormat="1" applyFont="1" applyAlignment="1">
      <alignment horizontal="right" wrapText="1"/>
    </xf>
    <xf numFmtId="14" fontId="9" fillId="0" borderId="0" xfId="0" applyNumberFormat="1" applyFont="1"/>
    <xf numFmtId="0" fontId="9" fillId="0" borderId="0" xfId="0" applyFont="1" applyAlignment="1">
      <alignment horizontal="left" vertical="center"/>
    </xf>
    <xf numFmtId="0" fontId="16" fillId="0" borderId="0" xfId="1" applyFont="1" applyAlignment="1">
      <alignment horizontal="left"/>
    </xf>
    <xf numFmtId="0" fontId="9" fillId="0" borderId="0" xfId="0" applyFont="1" applyAlignment="1">
      <alignment vertical="center"/>
    </xf>
    <xf numFmtId="0" fontId="10" fillId="0" borderId="0" xfId="0" applyFont="1"/>
    <xf numFmtId="0" fontId="12" fillId="2" borderId="1" xfId="0" applyFont="1" applyFill="1" applyBorder="1" applyAlignment="1">
      <alignment horizontal="left"/>
    </xf>
    <xf numFmtId="0" fontId="12" fillId="2" borderId="1" xfId="0" applyFont="1" applyFill="1" applyBorder="1" applyAlignment="1">
      <alignment horizontal="left" wrapText="1"/>
    </xf>
    <xf numFmtId="164" fontId="12" fillId="2" borderId="1" xfId="0" applyNumberFormat="1" applyFont="1" applyFill="1" applyBorder="1" applyAlignment="1">
      <alignment horizontal="right"/>
    </xf>
    <xf numFmtId="0" fontId="12" fillId="2" borderId="1" xfId="0" applyFont="1" applyFill="1" applyBorder="1" applyAlignment="1">
      <alignment horizontal="right"/>
    </xf>
    <xf numFmtId="0" fontId="9" fillId="0" borderId="1" xfId="0" applyFont="1" applyBorder="1" applyAlignment="1">
      <alignment horizontal="left"/>
    </xf>
    <xf numFmtId="0" fontId="12" fillId="2" borderId="1" xfId="0" applyFont="1" applyFill="1" applyBorder="1" applyAlignment="1"/>
    <xf numFmtId="0" fontId="12" fillId="2" borderId="1" xfId="0" applyFont="1" applyFill="1" applyBorder="1"/>
    <xf numFmtId="0" fontId="9" fillId="0" borderId="1" xfId="0" applyFont="1" applyBorder="1"/>
    <xf numFmtId="0" fontId="0" fillId="0" borderId="1" xfId="0" applyBorder="1"/>
  </cellXfs>
  <cellStyles count="2">
    <cellStyle name="Hyperlink" xfId="1" builtinId="8"/>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0A"/>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CC"/>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FF"/>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hyperlink" Target="http://www.ncbi.nlm.nih.gov/geo/query/acc.cgi?acc=GSE82009" TargetMode="External"/><Relationship Id="rId18" Type="http://schemas.openxmlformats.org/officeDocument/2006/relationships/hyperlink" Target="http://www.ncbi.nlm.nih.gov/geo/query/acc.cgi?acc=GSE73556" TargetMode="External"/><Relationship Id="rId26" Type="http://schemas.openxmlformats.org/officeDocument/2006/relationships/hyperlink" Target="http://www.ncbi.nlm.nih.gov/geo/query/acc.cgi?acc=GSE65576" TargetMode="External"/><Relationship Id="rId39" Type="http://schemas.openxmlformats.org/officeDocument/2006/relationships/hyperlink" Target="http://www.ncbi.nlm.nih.gov/geo/query/acc.cgi?acc=GSE51146" TargetMode="External"/><Relationship Id="rId3" Type="http://schemas.openxmlformats.org/officeDocument/2006/relationships/hyperlink" Target="http://www.ncbi.nlm.nih.gov/geo/query/acc.cgi?acc=GSE32374" TargetMode="External"/><Relationship Id="rId21" Type="http://schemas.openxmlformats.org/officeDocument/2006/relationships/hyperlink" Target="http://www.ncbi.nlm.nih.gov/geo/query/acc.cgi?acc=GSE68030" TargetMode="External"/><Relationship Id="rId34" Type="http://schemas.openxmlformats.org/officeDocument/2006/relationships/hyperlink" Target="http://www.ncbi.nlm.nih.gov/geo/query/acc.cgi?acc=GSE36426" TargetMode="External"/><Relationship Id="rId42" Type="http://schemas.openxmlformats.org/officeDocument/2006/relationships/hyperlink" Target="http://www.cbioportal.org/study?id=gbm_tcga_pub2013" TargetMode="External"/><Relationship Id="rId47" Type="http://schemas.openxmlformats.org/officeDocument/2006/relationships/hyperlink" Target="http://www.cbioportal.org/study?id=nbl_amc_2012" TargetMode="External"/><Relationship Id="rId50" Type="http://schemas.openxmlformats.org/officeDocument/2006/relationships/hyperlink" Target="http://www.cbioportal.org/study?id=gbm_tcga_pub" TargetMode="External"/><Relationship Id="rId7" Type="http://schemas.openxmlformats.org/officeDocument/2006/relationships/hyperlink" Target="http://www.ncbi.nlm.nih.gov/geo/query/acc.cgi?acc=GSE29384" TargetMode="External"/><Relationship Id="rId12" Type="http://schemas.openxmlformats.org/officeDocument/2006/relationships/hyperlink" Target="http://www.ncbi.nlm.nih.gov/geo/query/acc.cgi?acc=GSE80338" TargetMode="External"/><Relationship Id="rId17" Type="http://schemas.openxmlformats.org/officeDocument/2006/relationships/hyperlink" Target="http://www.ncbi.nlm.nih.gov/geo/query/acc.cgi?acc=GSE77043" TargetMode="External"/><Relationship Id="rId25" Type="http://schemas.openxmlformats.org/officeDocument/2006/relationships/hyperlink" Target="http://www.ncbi.nlm.nih.gov/geo/query/acc.cgi?acc=GSE58923" TargetMode="External"/><Relationship Id="rId33" Type="http://schemas.openxmlformats.org/officeDocument/2006/relationships/hyperlink" Target="http://www.ncbi.nlm.nih.gov/geo/query/acc.cgi?acc=GSE63035" TargetMode="External"/><Relationship Id="rId38" Type="http://schemas.openxmlformats.org/officeDocument/2006/relationships/hyperlink" Target="http://www.ncbi.nlm.nih.gov/geo/query/acc.cgi?acc=GSE19728" TargetMode="External"/><Relationship Id="rId46" Type="http://schemas.openxmlformats.org/officeDocument/2006/relationships/hyperlink" Target="http://www.cbioportal.org/study?id=mbl_pcgp" TargetMode="External"/><Relationship Id="rId2" Type="http://schemas.openxmlformats.org/officeDocument/2006/relationships/hyperlink" Target="http://www.ncbi.nlm.nih.gov/geo/query/acc.cgi?acc=GSE28026" TargetMode="External"/><Relationship Id="rId16" Type="http://schemas.openxmlformats.org/officeDocument/2006/relationships/hyperlink" Target="http://www.ncbi.nlm.nih.gov/geo/query/acc.cgi?acc=GSE77530" TargetMode="External"/><Relationship Id="rId20" Type="http://schemas.openxmlformats.org/officeDocument/2006/relationships/hyperlink" Target="http://www.ncbi.nlm.nih.gov/geo/query/acc.cgi?acc=GSE62731" TargetMode="External"/><Relationship Id="rId29" Type="http://schemas.openxmlformats.org/officeDocument/2006/relationships/hyperlink" Target="http://www.ncbi.nlm.nih.gov/geo/query/acc.cgi?acc=GSE52582" TargetMode="External"/><Relationship Id="rId41" Type="http://schemas.openxmlformats.org/officeDocument/2006/relationships/hyperlink" Target="http://www.ncbi.nlm.nih.gov/geo/query/acc.cgi?acc=GSE24446" TargetMode="External"/><Relationship Id="rId1" Type="http://schemas.openxmlformats.org/officeDocument/2006/relationships/hyperlink" Target="http://www.ncbi.nlm.nih.gov/geo/query/acc.cgi?acc=GSE2109" TargetMode="External"/><Relationship Id="rId6" Type="http://schemas.openxmlformats.org/officeDocument/2006/relationships/hyperlink" Target="http://www.ncbi.nlm.nih.gov/geo/query/acc.cgi?acc=GSE43452" TargetMode="External"/><Relationship Id="rId11" Type="http://schemas.openxmlformats.org/officeDocument/2006/relationships/hyperlink" Target="http://www.ncbi.nlm.nih.gov/geo/query/acc.cgi?acc=GSE81465" TargetMode="External"/><Relationship Id="rId24" Type="http://schemas.openxmlformats.org/officeDocument/2006/relationships/hyperlink" Target="http://www.ncbi.nlm.nih.gov/geo/query/acc.cgi?acc=GSE51062" TargetMode="External"/><Relationship Id="rId32" Type="http://schemas.openxmlformats.org/officeDocument/2006/relationships/hyperlink" Target="http://www.ncbi.nlm.nih.gov/geo/query/acc.cgi?acc=GSE43289" TargetMode="External"/><Relationship Id="rId37" Type="http://schemas.openxmlformats.org/officeDocument/2006/relationships/hyperlink" Target="http://www.ncbi.nlm.nih.gov/geo/query/acc.cgi?acc=GSE10878" TargetMode="External"/><Relationship Id="rId40" Type="http://schemas.openxmlformats.org/officeDocument/2006/relationships/hyperlink" Target="http://www.ncbi.nlm.nih.gov/geo/query/acc.cgi?acc=GSE53227" TargetMode="External"/><Relationship Id="rId45" Type="http://schemas.openxmlformats.org/officeDocument/2006/relationships/hyperlink" Target="http://www.cbioportal.org/study?id=nbl_ucologne_2015" TargetMode="External"/><Relationship Id="rId5" Type="http://schemas.openxmlformats.org/officeDocument/2006/relationships/hyperlink" Target="http://www.ncbi.nlm.nih.gov/geo/query/acc.cgi?acc=GSE83130" TargetMode="External"/><Relationship Id="rId15" Type="http://schemas.openxmlformats.org/officeDocument/2006/relationships/hyperlink" Target="http://www.ncbi.nlm.nih.gov/geo/query/acc.cgi?acc=GSE79735" TargetMode="External"/><Relationship Id="rId23" Type="http://schemas.openxmlformats.org/officeDocument/2006/relationships/hyperlink" Target="http://www.ncbi.nlm.nih.gov/geo/query/acc.cgi?acc=GSE72468" TargetMode="External"/><Relationship Id="rId28" Type="http://schemas.openxmlformats.org/officeDocument/2006/relationships/hyperlink" Target="http://www.ncbi.nlm.nih.gov/geo/query/acc.cgi?acc=GSE68850" TargetMode="External"/><Relationship Id="rId36" Type="http://schemas.openxmlformats.org/officeDocument/2006/relationships/hyperlink" Target="http://www.ncbi.nlm.nih.gov/sites/GDSbrowser?acc=GDS4468" TargetMode="External"/><Relationship Id="rId49" Type="http://schemas.openxmlformats.org/officeDocument/2006/relationships/hyperlink" Target="http://www.cbioportal.org/study?id=gbm_tcga" TargetMode="External"/><Relationship Id="rId10" Type="http://schemas.openxmlformats.org/officeDocument/2006/relationships/hyperlink" Target="http://www.ncbi.nlm.nih.gov/geo/query/acc.cgi?acc=GSE71116" TargetMode="External"/><Relationship Id="rId19" Type="http://schemas.openxmlformats.org/officeDocument/2006/relationships/hyperlink" Target="http://www.ncbi.nlm.nih.gov/geo/query/acc.cgi?acc=GSE75254" TargetMode="External"/><Relationship Id="rId31" Type="http://schemas.openxmlformats.org/officeDocument/2006/relationships/hyperlink" Target="http://www.ncbi.nlm.nih.gov/geo/query/acc.cgi?acc=GSE42631" TargetMode="External"/><Relationship Id="rId44" Type="http://schemas.openxmlformats.org/officeDocument/2006/relationships/hyperlink" Target="http://www.cbioportal.org/study?id=mbl_broad_2012" TargetMode="External"/><Relationship Id="rId4" Type="http://schemas.openxmlformats.org/officeDocument/2006/relationships/hyperlink" Target="http://www.ncbi.nlm.nih.gov/geo/query/acc.cgi?acc=GSE81934" TargetMode="External"/><Relationship Id="rId9" Type="http://schemas.openxmlformats.org/officeDocument/2006/relationships/hyperlink" Target="http://www.ncbi.nlm.nih.gov/geo/query/acc.cgi?acc=GSE2485" TargetMode="External"/><Relationship Id="rId14" Type="http://schemas.openxmlformats.org/officeDocument/2006/relationships/hyperlink" Target="http://www.ncbi.nlm.nih.gov/geo/query/acc.cgi?acc=GSE79338" TargetMode="External"/><Relationship Id="rId22" Type="http://schemas.openxmlformats.org/officeDocument/2006/relationships/hyperlink" Target="http://www.ncbi.nlm.nih.gov/geo/query/acc.cgi?acc=GSE72202" TargetMode="External"/><Relationship Id="rId27" Type="http://schemas.openxmlformats.org/officeDocument/2006/relationships/hyperlink" Target="http://www.ncbi.nlm.nih.gov/geo/query/acc.cgi?acc=GSE68928" TargetMode="External"/><Relationship Id="rId30" Type="http://schemas.openxmlformats.org/officeDocument/2006/relationships/hyperlink" Target="http://www.ncbi.nlm.nih.gov/geo/query/acc.cgi?acc=GSE7602" TargetMode="External"/><Relationship Id="rId35" Type="http://schemas.openxmlformats.org/officeDocument/2006/relationships/hyperlink" Target="http://www.ncbi.nlm.nih.gov/geo/query/acc.cgi?acc=GSE79122" TargetMode="External"/><Relationship Id="rId43" Type="http://schemas.openxmlformats.org/officeDocument/2006/relationships/hyperlink" Target="http://www.cbioportal.org/study?id=lgg_ucsf_2014" TargetMode="External"/><Relationship Id="rId48" Type="http://schemas.openxmlformats.org/officeDocument/2006/relationships/hyperlink" Target="http://www.cbioportal.org/study?id=lgg_tcga" TargetMode="External"/><Relationship Id="rId8" Type="http://schemas.openxmlformats.org/officeDocument/2006/relationships/hyperlink" Target="http://www.ncbi.nlm.nih.gov/geo/query/acc.cgi?acc=GSE2223" TargetMode="External"/><Relationship Id="rId5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MK154"/>
  <sheetViews>
    <sheetView tabSelected="1" topLeftCell="A137" zoomScale="90" zoomScaleNormal="90" workbookViewId="0">
      <selection activeCell="O10" sqref="O10"/>
    </sheetView>
  </sheetViews>
  <sheetFormatPr defaultRowHeight="14"/>
  <cols>
    <col min="1" max="1" width="13.54296875" style="16" customWidth="1"/>
    <col min="2" max="2" width="9.453125" style="16" customWidth="1"/>
    <col min="3" max="3" width="15.26953125" style="16" customWidth="1"/>
    <col min="4" max="4" width="11.54296875" style="16"/>
    <col min="5" max="5" width="11.54296875" style="12" customWidth="1"/>
    <col min="6" max="9" width="11.54296875" style="12"/>
    <col min="10" max="10" width="11.54296875" style="16"/>
    <col min="11" max="11" width="7.36328125" style="14" customWidth="1"/>
    <col min="12" max="12" width="7.453125" style="14" customWidth="1"/>
    <col min="13" max="13" width="13.90625" style="16" customWidth="1"/>
    <col min="14" max="14" width="11.54296875" style="16"/>
    <col min="15" max="16" width="11.54296875" style="17"/>
    <col min="17" max="18" width="11.54296875" style="16"/>
    <col min="19" max="22" width="11.54296875" style="12"/>
    <col min="23" max="1026" width="11.54296875"/>
  </cols>
  <sheetData>
    <row r="1" spans="1:20">
      <c r="A1" s="9" t="s">
        <v>0</v>
      </c>
      <c r="B1" s="9" t="s">
        <v>1</v>
      </c>
      <c r="C1" s="9" t="s">
        <v>2</v>
      </c>
      <c r="D1" s="9" t="s">
        <v>3</v>
      </c>
      <c r="E1" s="10" t="s">
        <v>4</v>
      </c>
      <c r="F1" s="10" t="s">
        <v>5</v>
      </c>
      <c r="G1" s="10" t="s">
        <v>6</v>
      </c>
      <c r="H1" s="10" t="s">
        <v>7</v>
      </c>
      <c r="I1" s="10" t="s">
        <v>8</v>
      </c>
      <c r="J1" s="9" t="s">
        <v>9</v>
      </c>
      <c r="K1" s="10" t="s">
        <v>10</v>
      </c>
      <c r="L1" s="10" t="s">
        <v>11</v>
      </c>
      <c r="M1" s="9" t="s">
        <v>822</v>
      </c>
      <c r="N1" s="9" t="s">
        <v>12</v>
      </c>
      <c r="O1" s="11" t="s">
        <v>13</v>
      </c>
      <c r="P1" s="11" t="s">
        <v>14</v>
      </c>
      <c r="Q1" s="9" t="s">
        <v>15</v>
      </c>
      <c r="R1" s="9" t="s">
        <v>16</v>
      </c>
      <c r="S1" s="10" t="s">
        <v>17</v>
      </c>
      <c r="T1" s="9"/>
    </row>
    <row r="2" spans="1:20">
      <c r="A2" s="19" t="s">
        <v>197</v>
      </c>
      <c r="B2" s="19" t="s">
        <v>198</v>
      </c>
      <c r="C2" s="19" t="s">
        <v>199</v>
      </c>
      <c r="D2" s="19" t="s">
        <v>20</v>
      </c>
      <c r="E2" s="21">
        <v>37818</v>
      </c>
      <c r="F2" s="21">
        <v>41484</v>
      </c>
      <c r="G2" s="20">
        <v>23</v>
      </c>
      <c r="H2" s="20">
        <v>23</v>
      </c>
      <c r="I2" s="20"/>
      <c r="J2" s="19" t="s">
        <v>200</v>
      </c>
      <c r="K2" s="20" t="s">
        <v>143</v>
      </c>
      <c r="L2" s="20" t="s">
        <v>143</v>
      </c>
      <c r="M2" s="16" t="s">
        <v>823</v>
      </c>
      <c r="N2" s="19"/>
      <c r="O2" s="22"/>
      <c r="P2" s="22" t="s">
        <v>201</v>
      </c>
      <c r="Q2" s="19" t="s">
        <v>202</v>
      </c>
      <c r="R2" s="19" t="s">
        <v>203</v>
      </c>
    </row>
    <row r="3" spans="1:20">
      <c r="A3" s="19" t="s">
        <v>223</v>
      </c>
      <c r="B3" s="19" t="s">
        <v>224</v>
      </c>
      <c r="C3" s="19" t="s">
        <v>225</v>
      </c>
      <c r="D3" s="19" t="s">
        <v>20</v>
      </c>
      <c r="E3" s="21">
        <v>38325</v>
      </c>
      <c r="F3" s="21">
        <v>42552</v>
      </c>
      <c r="G3" s="20">
        <v>15</v>
      </c>
      <c r="H3" s="23"/>
      <c r="I3" s="23"/>
      <c r="J3" s="19" t="s">
        <v>163</v>
      </c>
      <c r="K3" s="20" t="s">
        <v>143</v>
      </c>
      <c r="L3" s="20" t="s">
        <v>143</v>
      </c>
      <c r="M3" s="16" t="s">
        <v>823</v>
      </c>
      <c r="N3" s="19"/>
      <c r="O3" s="22"/>
      <c r="P3" s="22" t="s">
        <v>195</v>
      </c>
      <c r="Q3" s="19" t="s">
        <v>226</v>
      </c>
      <c r="R3" s="19" t="s">
        <v>227</v>
      </c>
      <c r="S3" s="23"/>
    </row>
    <row r="4" spans="1:20">
      <c r="A4" s="13" t="s">
        <v>28</v>
      </c>
      <c r="B4" s="13"/>
      <c r="C4" s="13" t="s">
        <v>29</v>
      </c>
      <c r="D4" s="16" t="s">
        <v>20</v>
      </c>
      <c r="E4" s="15">
        <v>38367</v>
      </c>
      <c r="F4" s="15">
        <v>42569</v>
      </c>
      <c r="G4" s="12">
        <v>2158</v>
      </c>
      <c r="H4" s="12">
        <v>2158</v>
      </c>
      <c r="J4" s="16" t="s">
        <v>30</v>
      </c>
      <c r="K4" s="14" t="s">
        <v>22</v>
      </c>
      <c r="L4" s="14" t="s">
        <v>22</v>
      </c>
      <c r="M4" s="16" t="s">
        <v>892</v>
      </c>
      <c r="N4" s="16" t="s">
        <v>31</v>
      </c>
      <c r="O4" s="17" t="s">
        <v>32</v>
      </c>
      <c r="P4" s="17" t="s">
        <v>33</v>
      </c>
      <c r="R4" s="24" t="s">
        <v>34</v>
      </c>
    </row>
    <row r="5" spans="1:20">
      <c r="A5" s="19" t="s">
        <v>186</v>
      </c>
      <c r="B5" s="19" t="s">
        <v>187</v>
      </c>
      <c r="C5" s="19" t="s">
        <v>194</v>
      </c>
      <c r="D5" s="19" t="s">
        <v>20</v>
      </c>
      <c r="E5" s="25">
        <v>38588</v>
      </c>
      <c r="F5" s="21">
        <v>42552</v>
      </c>
      <c r="G5" s="20">
        <v>16</v>
      </c>
      <c r="J5" s="19" t="s">
        <v>190</v>
      </c>
      <c r="K5" s="20" t="s">
        <v>143</v>
      </c>
      <c r="L5" s="20" t="s">
        <v>143</v>
      </c>
      <c r="M5" s="16" t="s">
        <v>823</v>
      </c>
      <c r="N5" s="19"/>
      <c r="O5" s="22"/>
      <c r="P5" s="22" t="s">
        <v>195</v>
      </c>
      <c r="Q5" s="19" t="s">
        <v>196</v>
      </c>
      <c r="R5" s="19" t="s">
        <v>193</v>
      </c>
    </row>
    <row r="6" spans="1:20">
      <c r="A6" s="13" t="s">
        <v>228</v>
      </c>
      <c r="B6" s="13" t="s">
        <v>229</v>
      </c>
      <c r="C6" s="13" t="s">
        <v>230</v>
      </c>
      <c r="D6" s="16" t="s">
        <v>20</v>
      </c>
      <c r="E6" s="15">
        <v>38667</v>
      </c>
      <c r="F6" s="15">
        <v>42552</v>
      </c>
      <c r="G6" s="12">
        <v>18</v>
      </c>
      <c r="H6" s="12">
        <v>18</v>
      </c>
      <c r="I6" s="12">
        <v>9</v>
      </c>
      <c r="J6" s="16" t="s">
        <v>172</v>
      </c>
      <c r="K6" s="14" t="s">
        <v>143</v>
      </c>
      <c r="L6" s="14" t="s">
        <v>143</v>
      </c>
      <c r="M6" s="16" t="s">
        <v>823</v>
      </c>
      <c r="O6" s="17" t="s">
        <v>231</v>
      </c>
      <c r="P6" s="17" t="s">
        <v>38</v>
      </c>
      <c r="Q6" s="16" t="s">
        <v>232</v>
      </c>
      <c r="R6" s="24" t="s">
        <v>233</v>
      </c>
    </row>
    <row r="7" spans="1:20">
      <c r="A7" s="13" t="s">
        <v>564</v>
      </c>
      <c r="C7" s="16" t="s">
        <v>565</v>
      </c>
      <c r="D7" s="16" t="s">
        <v>20</v>
      </c>
      <c r="E7" s="15">
        <v>38736</v>
      </c>
      <c r="F7" s="15">
        <v>41484</v>
      </c>
      <c r="G7" s="12">
        <v>38</v>
      </c>
      <c r="H7" s="12">
        <v>35</v>
      </c>
      <c r="I7" s="12">
        <v>3</v>
      </c>
      <c r="J7" s="16" t="s">
        <v>63</v>
      </c>
      <c r="K7" s="14" t="s">
        <v>143</v>
      </c>
      <c r="L7" s="14" t="s">
        <v>143</v>
      </c>
      <c r="M7" s="16" t="s">
        <v>823</v>
      </c>
      <c r="O7" s="17" t="s">
        <v>566</v>
      </c>
      <c r="P7" s="17" t="s">
        <v>567</v>
      </c>
      <c r="Q7" s="16" t="s">
        <v>568</v>
      </c>
      <c r="R7" s="16" t="s">
        <v>569</v>
      </c>
    </row>
    <row r="8" spans="1:20">
      <c r="A8" s="13" t="s">
        <v>209</v>
      </c>
      <c r="B8" s="13" t="s">
        <v>210</v>
      </c>
      <c r="C8" s="13" t="s">
        <v>211</v>
      </c>
      <c r="D8" s="16" t="s">
        <v>20</v>
      </c>
      <c r="E8" s="15">
        <v>38744</v>
      </c>
      <c r="F8" s="15">
        <v>40984</v>
      </c>
      <c r="G8" s="12">
        <v>15</v>
      </c>
      <c r="H8" s="12">
        <v>15</v>
      </c>
      <c r="J8" s="16" t="s">
        <v>172</v>
      </c>
      <c r="K8" s="14" t="s">
        <v>143</v>
      </c>
      <c r="L8" s="14" t="s">
        <v>143</v>
      </c>
      <c r="M8" s="16" t="s">
        <v>823</v>
      </c>
      <c r="N8" s="16" t="s">
        <v>164</v>
      </c>
      <c r="O8" s="17" t="s">
        <v>212</v>
      </c>
      <c r="P8" s="17" t="s">
        <v>213</v>
      </c>
      <c r="Q8" s="16" t="s">
        <v>214</v>
      </c>
      <c r="R8" s="16" t="s">
        <v>215</v>
      </c>
    </row>
    <row r="9" spans="1:20">
      <c r="A9" s="13" t="s">
        <v>216</v>
      </c>
      <c r="B9" s="13" t="s">
        <v>217</v>
      </c>
      <c r="C9" s="13" t="s">
        <v>218</v>
      </c>
      <c r="D9" s="16" t="s">
        <v>20</v>
      </c>
      <c r="E9" s="15">
        <v>38744</v>
      </c>
      <c r="F9" s="15">
        <v>41591</v>
      </c>
      <c r="G9" s="12">
        <v>54</v>
      </c>
      <c r="H9" s="12">
        <v>50</v>
      </c>
      <c r="I9" s="12">
        <v>4</v>
      </c>
      <c r="J9" s="16" t="s">
        <v>218</v>
      </c>
      <c r="K9" s="14" t="s">
        <v>143</v>
      </c>
      <c r="L9" s="14" t="s">
        <v>143</v>
      </c>
      <c r="M9" s="16" t="s">
        <v>823</v>
      </c>
      <c r="O9" s="17" t="s">
        <v>219</v>
      </c>
      <c r="P9" s="17" t="s">
        <v>220</v>
      </c>
      <c r="Q9" s="16" t="s">
        <v>221</v>
      </c>
      <c r="R9" s="24" t="s">
        <v>222</v>
      </c>
    </row>
    <row r="10" spans="1:20">
      <c r="A10" s="26" t="s">
        <v>88</v>
      </c>
      <c r="B10" s="26" t="s">
        <v>89</v>
      </c>
      <c r="C10" s="26" t="s">
        <v>90</v>
      </c>
      <c r="D10" s="26" t="s">
        <v>20</v>
      </c>
      <c r="E10" s="28">
        <v>38784</v>
      </c>
      <c r="F10" s="29">
        <v>42552</v>
      </c>
      <c r="G10" s="27">
        <v>170</v>
      </c>
      <c r="H10" s="30"/>
      <c r="I10" s="30"/>
      <c r="J10" s="26" t="s">
        <v>90</v>
      </c>
      <c r="K10" s="27" t="s">
        <v>22</v>
      </c>
      <c r="L10" s="27" t="s">
        <v>22</v>
      </c>
      <c r="M10" s="16" t="s">
        <v>823</v>
      </c>
      <c r="O10" s="31" t="s">
        <v>91</v>
      </c>
      <c r="P10" s="31" t="s">
        <v>92</v>
      </c>
      <c r="Q10" s="26" t="s">
        <v>93</v>
      </c>
      <c r="R10" s="26" t="s">
        <v>94</v>
      </c>
      <c r="S10" s="27"/>
    </row>
    <row r="11" spans="1:20">
      <c r="A11" s="26" t="s">
        <v>88</v>
      </c>
      <c r="B11" s="26" t="s">
        <v>89</v>
      </c>
      <c r="C11" s="26" t="s">
        <v>95</v>
      </c>
      <c r="D11" s="26" t="s">
        <v>20</v>
      </c>
      <c r="E11" s="28">
        <v>38784</v>
      </c>
      <c r="F11" s="29">
        <v>42552</v>
      </c>
      <c r="G11" s="27">
        <v>85</v>
      </c>
      <c r="H11" s="30"/>
      <c r="I11" s="30"/>
      <c r="J11" s="26" t="s">
        <v>96</v>
      </c>
      <c r="K11" s="27" t="s">
        <v>22</v>
      </c>
      <c r="L11" s="27" t="s">
        <v>22</v>
      </c>
      <c r="M11" s="16" t="s">
        <v>823</v>
      </c>
      <c r="N11" s="26" t="s">
        <v>97</v>
      </c>
      <c r="O11" s="31"/>
      <c r="P11" s="31" t="s">
        <v>79</v>
      </c>
      <c r="Q11" s="26" t="s">
        <v>98</v>
      </c>
      <c r="R11" s="26" t="s">
        <v>94</v>
      </c>
      <c r="S11" s="27" t="s">
        <v>99</v>
      </c>
    </row>
    <row r="12" spans="1:20">
      <c r="A12" s="26" t="s">
        <v>88</v>
      </c>
      <c r="B12" s="26" t="s">
        <v>100</v>
      </c>
      <c r="C12" s="26" t="s">
        <v>101</v>
      </c>
      <c r="D12" s="26" t="s">
        <v>20</v>
      </c>
      <c r="E12" s="28">
        <v>38784</v>
      </c>
      <c r="F12" s="29">
        <v>42552</v>
      </c>
      <c r="G12" s="27">
        <v>85</v>
      </c>
      <c r="H12" s="30"/>
      <c r="I12" s="30"/>
      <c r="J12" s="26" t="s">
        <v>96</v>
      </c>
      <c r="K12" s="27" t="s">
        <v>22</v>
      </c>
      <c r="L12" s="27" t="s">
        <v>22</v>
      </c>
      <c r="M12" s="16" t="s">
        <v>823</v>
      </c>
      <c r="N12" s="26" t="s">
        <v>97</v>
      </c>
      <c r="O12" s="31"/>
      <c r="P12" s="31" t="s">
        <v>38</v>
      </c>
      <c r="Q12" s="26" t="s">
        <v>98</v>
      </c>
      <c r="R12" s="26" t="s">
        <v>94</v>
      </c>
      <c r="S12" s="27" t="s">
        <v>102</v>
      </c>
    </row>
    <row r="13" spans="1:20">
      <c r="A13" s="26" t="s">
        <v>74</v>
      </c>
      <c r="B13" s="26" t="s">
        <v>75</v>
      </c>
      <c r="C13" s="26" t="s">
        <v>76</v>
      </c>
      <c r="D13" s="26" t="s">
        <v>20</v>
      </c>
      <c r="E13" s="29">
        <v>38791</v>
      </c>
      <c r="F13" s="29">
        <v>42552</v>
      </c>
      <c r="G13" s="27">
        <v>100</v>
      </c>
      <c r="H13" s="27">
        <v>100</v>
      </c>
      <c r="I13" s="27"/>
      <c r="J13" s="26" t="s">
        <v>77</v>
      </c>
      <c r="K13" s="27" t="s">
        <v>22</v>
      </c>
      <c r="L13" s="27" t="s">
        <v>22</v>
      </c>
      <c r="M13" s="16" t="s">
        <v>823</v>
      </c>
      <c r="N13" s="26" t="s">
        <v>78</v>
      </c>
      <c r="O13" s="31"/>
      <c r="P13" s="31" t="s">
        <v>79</v>
      </c>
      <c r="Q13" s="26" t="s">
        <v>80</v>
      </c>
      <c r="R13" s="26" t="s">
        <v>81</v>
      </c>
      <c r="S13" s="27" t="s">
        <v>82</v>
      </c>
    </row>
    <row r="14" spans="1:20">
      <c r="A14" s="26" t="s">
        <v>74</v>
      </c>
      <c r="B14" s="26" t="s">
        <v>83</v>
      </c>
      <c r="C14" s="26" t="s">
        <v>84</v>
      </c>
      <c r="D14" s="26" t="s">
        <v>20</v>
      </c>
      <c r="E14" s="29">
        <v>38791</v>
      </c>
      <c r="F14" s="29">
        <v>42552</v>
      </c>
      <c r="G14" s="27">
        <v>100</v>
      </c>
      <c r="H14" s="27">
        <v>100</v>
      </c>
      <c r="I14" s="27"/>
      <c r="J14" s="26" t="s">
        <v>77</v>
      </c>
      <c r="K14" s="27" t="s">
        <v>22</v>
      </c>
      <c r="L14" s="27" t="s">
        <v>22</v>
      </c>
      <c r="M14" s="16" t="s">
        <v>823</v>
      </c>
      <c r="N14" s="26" t="s">
        <v>78</v>
      </c>
      <c r="O14" s="31"/>
      <c r="P14" s="31" t="s">
        <v>38</v>
      </c>
      <c r="Q14" s="26" t="s">
        <v>85</v>
      </c>
      <c r="R14" s="26" t="s">
        <v>81</v>
      </c>
      <c r="S14" s="27" t="s">
        <v>86</v>
      </c>
    </row>
    <row r="15" spans="1:20">
      <c r="A15" s="26" t="s">
        <v>74</v>
      </c>
      <c r="B15" s="26"/>
      <c r="C15" s="26" t="s">
        <v>77</v>
      </c>
      <c r="D15" s="26" t="s">
        <v>20</v>
      </c>
      <c r="E15" s="29">
        <v>38791</v>
      </c>
      <c r="F15" s="29">
        <v>42552</v>
      </c>
      <c r="G15" s="27">
        <v>200</v>
      </c>
      <c r="H15" s="27">
        <v>200</v>
      </c>
      <c r="I15" s="27"/>
      <c r="J15" s="26" t="s">
        <v>77</v>
      </c>
      <c r="K15" s="27" t="s">
        <v>22</v>
      </c>
      <c r="L15" s="27" t="s">
        <v>22</v>
      </c>
      <c r="M15" s="16" t="s">
        <v>823</v>
      </c>
      <c r="N15" s="26"/>
      <c r="O15" s="31"/>
      <c r="P15" s="31" t="s">
        <v>87</v>
      </c>
      <c r="Q15" s="26" t="s">
        <v>80</v>
      </c>
      <c r="R15" s="26" t="s">
        <v>81</v>
      </c>
      <c r="S15" s="30"/>
    </row>
    <row r="16" spans="1:20" ht="20.75" customHeight="1">
      <c r="A16" s="26" t="s">
        <v>74</v>
      </c>
      <c r="B16" s="26" t="s">
        <v>83</v>
      </c>
      <c r="C16" s="26" t="s">
        <v>84</v>
      </c>
      <c r="D16" s="26" t="s">
        <v>20</v>
      </c>
      <c r="E16" s="29">
        <v>38791</v>
      </c>
      <c r="F16" s="29">
        <v>42552</v>
      </c>
      <c r="G16" s="27">
        <v>100</v>
      </c>
      <c r="H16" s="27">
        <v>100</v>
      </c>
      <c r="I16" s="27"/>
      <c r="J16" s="26" t="s">
        <v>77</v>
      </c>
      <c r="K16" s="27" t="s">
        <v>22</v>
      </c>
      <c r="L16" s="27" t="s">
        <v>22</v>
      </c>
      <c r="M16" s="16" t="s">
        <v>823</v>
      </c>
      <c r="N16" s="26" t="s">
        <v>78</v>
      </c>
      <c r="O16" s="31"/>
      <c r="P16" s="31" t="s">
        <v>38</v>
      </c>
      <c r="Q16" s="26" t="s">
        <v>85</v>
      </c>
      <c r="R16" s="26" t="s">
        <v>81</v>
      </c>
      <c r="S16" s="27" t="s">
        <v>86</v>
      </c>
    </row>
    <row r="17" spans="1:22">
      <c r="B17" s="19" t="s">
        <v>204</v>
      </c>
      <c r="C17" s="19" t="s">
        <v>205</v>
      </c>
      <c r="D17" s="19" t="s">
        <v>20</v>
      </c>
      <c r="E17" s="21">
        <v>38817</v>
      </c>
      <c r="F17" s="21">
        <v>42555</v>
      </c>
      <c r="G17" s="20">
        <v>180</v>
      </c>
      <c r="H17" s="20">
        <v>157</v>
      </c>
      <c r="J17" s="19" t="s">
        <v>206</v>
      </c>
      <c r="K17" s="20" t="s">
        <v>143</v>
      </c>
      <c r="L17" s="20" t="s">
        <v>143</v>
      </c>
      <c r="M17" s="16" t="s">
        <v>823</v>
      </c>
      <c r="O17" s="22" t="s">
        <v>207</v>
      </c>
      <c r="P17" s="22" t="s">
        <v>33</v>
      </c>
      <c r="Q17" s="19" t="s">
        <v>208</v>
      </c>
      <c r="R17" s="19"/>
    </row>
    <row r="18" spans="1:22">
      <c r="A18" s="13" t="s">
        <v>560</v>
      </c>
      <c r="C18" s="16" t="s">
        <v>561</v>
      </c>
      <c r="D18" s="16" t="s">
        <v>20</v>
      </c>
      <c r="E18" s="15">
        <v>38888</v>
      </c>
      <c r="F18" s="15">
        <v>42552</v>
      </c>
      <c r="G18" s="12">
        <v>83</v>
      </c>
      <c r="H18" s="12">
        <v>83</v>
      </c>
      <c r="J18" s="16" t="s">
        <v>21</v>
      </c>
      <c r="K18" s="14" t="s">
        <v>143</v>
      </c>
      <c r="L18" s="14" t="s">
        <v>143</v>
      </c>
      <c r="M18" s="16" t="s">
        <v>823</v>
      </c>
      <c r="P18" s="17" t="s">
        <v>38</v>
      </c>
      <c r="Q18" s="16" t="s">
        <v>562</v>
      </c>
      <c r="R18" s="16" t="s">
        <v>563</v>
      </c>
    </row>
    <row r="19" spans="1:22">
      <c r="A19" s="13" t="s">
        <v>810</v>
      </c>
      <c r="B19" s="13" t="s">
        <v>811</v>
      </c>
      <c r="C19" s="13" t="s">
        <v>812</v>
      </c>
      <c r="D19" s="16" t="s">
        <v>805</v>
      </c>
      <c r="E19" s="15">
        <v>39001</v>
      </c>
      <c r="F19" s="15">
        <v>42552</v>
      </c>
      <c r="G19" s="12">
        <v>2</v>
      </c>
      <c r="H19" s="12">
        <v>1</v>
      </c>
      <c r="I19" s="12">
        <v>1</v>
      </c>
      <c r="J19" s="16" t="s">
        <v>813</v>
      </c>
      <c r="K19" s="14" t="s">
        <v>22</v>
      </c>
      <c r="L19" s="14" t="s">
        <v>22</v>
      </c>
      <c r="M19" s="16" t="s">
        <v>823</v>
      </c>
      <c r="O19" s="17" t="s">
        <v>814</v>
      </c>
      <c r="P19" s="17" t="s">
        <v>38</v>
      </c>
      <c r="Q19" s="16" t="s">
        <v>815</v>
      </c>
      <c r="R19" s="16" t="s">
        <v>816</v>
      </c>
      <c r="S19" s="12" t="s">
        <v>817</v>
      </c>
    </row>
    <row r="20" spans="1:22">
      <c r="A20" s="13" t="s">
        <v>554</v>
      </c>
      <c r="C20" s="16" t="s">
        <v>555</v>
      </c>
      <c r="D20" s="16" t="s">
        <v>20</v>
      </c>
      <c r="E20" s="15">
        <v>39014</v>
      </c>
      <c r="F20" s="15">
        <v>40984</v>
      </c>
      <c r="G20" s="12">
        <v>356</v>
      </c>
      <c r="H20" s="12">
        <v>356</v>
      </c>
      <c r="J20" s="16" t="s">
        <v>421</v>
      </c>
      <c r="K20" s="14" t="s">
        <v>143</v>
      </c>
      <c r="L20" s="14" t="s">
        <v>143</v>
      </c>
      <c r="M20" s="16" t="s">
        <v>823</v>
      </c>
      <c r="N20" s="16" t="s">
        <v>97</v>
      </c>
      <c r="O20" s="17" t="s">
        <v>556</v>
      </c>
      <c r="P20" s="17" t="s">
        <v>557</v>
      </c>
      <c r="Q20" s="16" t="s">
        <v>558</v>
      </c>
      <c r="R20" s="16" t="s">
        <v>559</v>
      </c>
    </row>
    <row r="21" spans="1:22">
      <c r="A21" s="16" t="s">
        <v>583</v>
      </c>
      <c r="C21" s="16" t="s">
        <v>549</v>
      </c>
      <c r="D21" s="16" t="s">
        <v>20</v>
      </c>
      <c r="E21" s="15">
        <v>39238</v>
      </c>
      <c r="F21" s="15">
        <v>41249</v>
      </c>
      <c r="G21" s="12">
        <v>38</v>
      </c>
      <c r="H21" s="12">
        <v>38</v>
      </c>
      <c r="J21" s="16" t="s">
        <v>63</v>
      </c>
      <c r="K21" s="14" t="s">
        <v>143</v>
      </c>
      <c r="L21" s="14" t="s">
        <v>143</v>
      </c>
      <c r="M21" s="16" t="s">
        <v>823</v>
      </c>
      <c r="P21" s="17" t="s">
        <v>584</v>
      </c>
      <c r="Q21" s="16" t="s">
        <v>585</v>
      </c>
      <c r="R21" s="24" t="s">
        <v>586</v>
      </c>
    </row>
    <row r="22" spans="1:22" s="5" customFormat="1">
      <c r="A22" s="13" t="s">
        <v>601</v>
      </c>
      <c r="B22" s="13"/>
      <c r="C22" s="13" t="s">
        <v>602</v>
      </c>
      <c r="D22" s="16" t="s">
        <v>590</v>
      </c>
      <c r="E22" s="15">
        <v>39395</v>
      </c>
      <c r="F22" s="15">
        <v>41270</v>
      </c>
      <c r="G22" s="12">
        <v>108</v>
      </c>
      <c r="H22" s="12">
        <v>108</v>
      </c>
      <c r="I22" s="12"/>
      <c r="J22" s="16" t="s">
        <v>603</v>
      </c>
      <c r="K22" s="14" t="s">
        <v>22</v>
      </c>
      <c r="L22" s="14" t="s">
        <v>22</v>
      </c>
      <c r="M22" s="16" t="s">
        <v>823</v>
      </c>
      <c r="N22" s="16"/>
      <c r="O22" s="17"/>
      <c r="P22" s="17" t="s">
        <v>604</v>
      </c>
      <c r="Q22" s="16" t="s">
        <v>605</v>
      </c>
      <c r="R22" s="16" t="s">
        <v>606</v>
      </c>
      <c r="S22" s="12"/>
      <c r="T22" s="23"/>
      <c r="U22" s="23"/>
      <c r="V22" s="23"/>
    </row>
    <row r="23" spans="1:22">
      <c r="A23" s="13" t="s">
        <v>115</v>
      </c>
      <c r="B23" s="13"/>
      <c r="C23" s="13" t="s">
        <v>116</v>
      </c>
      <c r="D23" s="16" t="s">
        <v>20</v>
      </c>
      <c r="E23" s="15">
        <v>39476</v>
      </c>
      <c r="F23" s="15">
        <v>41259</v>
      </c>
      <c r="G23" s="12">
        <v>16</v>
      </c>
      <c r="H23" s="12">
        <v>16</v>
      </c>
      <c r="J23" s="16" t="s">
        <v>21</v>
      </c>
      <c r="K23" s="14" t="s">
        <v>22</v>
      </c>
      <c r="L23" s="14" t="s">
        <v>22</v>
      </c>
      <c r="M23" s="16" t="s">
        <v>823</v>
      </c>
      <c r="N23" s="16" t="s">
        <v>117</v>
      </c>
      <c r="O23" s="17" t="s">
        <v>118</v>
      </c>
      <c r="P23" s="17" t="s">
        <v>119</v>
      </c>
      <c r="Q23" s="16" t="s">
        <v>120</v>
      </c>
      <c r="R23" s="16" t="s">
        <v>121</v>
      </c>
    </row>
    <row r="24" spans="1:22">
      <c r="A24" s="13" t="s">
        <v>548</v>
      </c>
      <c r="C24" s="16" t="s">
        <v>549</v>
      </c>
      <c r="D24" s="16" t="s">
        <v>20</v>
      </c>
      <c r="E24" s="15">
        <v>39567</v>
      </c>
      <c r="F24" s="15">
        <v>41486</v>
      </c>
      <c r="G24" s="12">
        <v>11</v>
      </c>
      <c r="H24" s="12">
        <v>11</v>
      </c>
      <c r="J24" s="16" t="s">
        <v>63</v>
      </c>
      <c r="K24" s="14" t="s">
        <v>143</v>
      </c>
      <c r="L24" s="14" t="s">
        <v>143</v>
      </c>
      <c r="M24" s="16" t="s">
        <v>823</v>
      </c>
      <c r="O24" s="17" t="s">
        <v>550</v>
      </c>
      <c r="P24" s="17" t="s">
        <v>551</v>
      </c>
      <c r="Q24" s="16" t="s">
        <v>552</v>
      </c>
      <c r="R24" s="16" t="s">
        <v>553</v>
      </c>
    </row>
    <row r="25" spans="1:22">
      <c r="A25" s="13" t="s">
        <v>615</v>
      </c>
      <c r="B25" s="13"/>
      <c r="C25" s="13" t="s">
        <v>616</v>
      </c>
      <c r="D25" s="16" t="s">
        <v>609</v>
      </c>
      <c r="E25" s="15">
        <v>39619</v>
      </c>
      <c r="F25" s="15">
        <v>42569</v>
      </c>
      <c r="G25" s="12">
        <v>84</v>
      </c>
      <c r="H25" s="12">
        <v>80</v>
      </c>
      <c r="I25" s="12">
        <v>4</v>
      </c>
      <c r="J25" s="16" t="s">
        <v>21</v>
      </c>
      <c r="K25" s="14" t="s">
        <v>22</v>
      </c>
      <c r="L25" s="14" t="s">
        <v>22</v>
      </c>
      <c r="M25" s="16" t="s">
        <v>823</v>
      </c>
      <c r="N25" s="16" t="s">
        <v>617</v>
      </c>
      <c r="O25" s="17" t="s">
        <v>618</v>
      </c>
      <c r="P25" s="17" t="s">
        <v>33</v>
      </c>
      <c r="Q25" s="16" t="s">
        <v>619</v>
      </c>
      <c r="R25" s="16" t="s">
        <v>620</v>
      </c>
    </row>
    <row r="26" spans="1:22">
      <c r="A26" s="13" t="s">
        <v>18</v>
      </c>
      <c r="B26" s="13"/>
      <c r="C26" s="13" t="s">
        <v>19</v>
      </c>
      <c r="D26" s="16" t="s">
        <v>20</v>
      </c>
      <c r="E26" s="15">
        <v>39731</v>
      </c>
      <c r="F26" s="15">
        <v>42569</v>
      </c>
      <c r="G26" s="12">
        <v>267</v>
      </c>
      <c r="H26" s="12">
        <v>267</v>
      </c>
      <c r="J26" s="16" t="s">
        <v>21</v>
      </c>
      <c r="K26" s="14" t="s">
        <v>22</v>
      </c>
      <c r="L26" s="14" t="s">
        <v>22</v>
      </c>
      <c r="M26" s="16" t="s">
        <v>823</v>
      </c>
      <c r="N26" s="16" t="s">
        <v>23</v>
      </c>
      <c r="O26" s="17" t="s">
        <v>24</v>
      </c>
      <c r="P26" s="17" t="s">
        <v>25</v>
      </c>
      <c r="Q26" s="16" t="s">
        <v>26</v>
      </c>
      <c r="R26" s="16" t="s">
        <v>27</v>
      </c>
    </row>
    <row r="27" spans="1:22">
      <c r="A27" s="13" t="s">
        <v>765</v>
      </c>
      <c r="B27" s="13"/>
      <c r="C27" s="13" t="s">
        <v>766</v>
      </c>
      <c r="D27" s="16" t="s">
        <v>767</v>
      </c>
      <c r="E27" s="15">
        <v>39751</v>
      </c>
      <c r="F27" s="15">
        <v>42328</v>
      </c>
      <c r="G27" s="12">
        <v>60</v>
      </c>
      <c r="H27" s="12">
        <v>56</v>
      </c>
      <c r="I27" s="12">
        <v>4</v>
      </c>
      <c r="J27" s="16" t="s">
        <v>63</v>
      </c>
      <c r="K27" s="14" t="s">
        <v>22</v>
      </c>
      <c r="L27" s="14" t="s">
        <v>22</v>
      </c>
      <c r="M27" s="16" t="s">
        <v>823</v>
      </c>
      <c r="N27" s="16" t="s">
        <v>97</v>
      </c>
      <c r="P27" s="17" t="s">
        <v>768</v>
      </c>
      <c r="Q27" s="16" t="s">
        <v>769</v>
      </c>
      <c r="R27" s="24" t="s">
        <v>770</v>
      </c>
    </row>
    <row r="28" spans="1:22">
      <c r="A28" s="13" t="s">
        <v>686</v>
      </c>
      <c r="B28" s="13"/>
      <c r="C28" s="13" t="s">
        <v>687</v>
      </c>
      <c r="D28" s="16" t="s">
        <v>688</v>
      </c>
      <c r="E28" s="15">
        <v>39873</v>
      </c>
      <c r="F28" s="15">
        <v>44274</v>
      </c>
      <c r="G28" s="12">
        <v>28</v>
      </c>
      <c r="H28" s="12">
        <v>14</v>
      </c>
      <c r="I28" s="12">
        <v>14</v>
      </c>
      <c r="J28" s="16" t="s">
        <v>63</v>
      </c>
      <c r="K28" s="14" t="s">
        <v>22</v>
      </c>
      <c r="L28" s="14" t="s">
        <v>22</v>
      </c>
      <c r="M28" s="16" t="s">
        <v>823</v>
      </c>
      <c r="O28" s="17" t="s">
        <v>689</v>
      </c>
      <c r="P28" s="17" t="s">
        <v>690</v>
      </c>
      <c r="R28" s="16" t="s">
        <v>691</v>
      </c>
    </row>
    <row r="29" spans="1:22">
      <c r="A29" s="13" t="s">
        <v>543</v>
      </c>
      <c r="C29" s="16" t="s">
        <v>544</v>
      </c>
      <c r="D29" s="16" t="s">
        <v>20</v>
      </c>
      <c r="E29" s="15">
        <v>39906</v>
      </c>
      <c r="F29" s="15">
        <v>42569</v>
      </c>
      <c r="G29" s="12">
        <v>22</v>
      </c>
      <c r="H29" s="12">
        <v>22</v>
      </c>
      <c r="I29" s="12">
        <v>10</v>
      </c>
      <c r="J29" s="16" t="s">
        <v>63</v>
      </c>
      <c r="K29" s="14" t="s">
        <v>143</v>
      </c>
      <c r="L29" s="14" t="s">
        <v>143</v>
      </c>
      <c r="M29" s="16" t="s">
        <v>823</v>
      </c>
      <c r="N29" s="16" t="s">
        <v>164</v>
      </c>
      <c r="O29" s="17" t="s">
        <v>545</v>
      </c>
      <c r="P29" s="17" t="s">
        <v>33</v>
      </c>
      <c r="Q29" s="16" t="s">
        <v>546</v>
      </c>
      <c r="R29" s="16" t="s">
        <v>547</v>
      </c>
    </row>
    <row r="30" spans="1:22">
      <c r="A30" s="13" t="s">
        <v>147</v>
      </c>
      <c r="C30" s="13" t="s">
        <v>148</v>
      </c>
      <c r="D30" s="16" t="s">
        <v>20</v>
      </c>
      <c r="E30" s="15">
        <v>40118</v>
      </c>
      <c r="F30" s="15">
        <v>41249</v>
      </c>
      <c r="G30" s="12">
        <v>24</v>
      </c>
      <c r="H30" s="12">
        <v>24</v>
      </c>
      <c r="J30" s="16" t="s">
        <v>149</v>
      </c>
      <c r="K30" s="14" t="s">
        <v>22</v>
      </c>
      <c r="L30" s="14" t="s">
        <v>143</v>
      </c>
      <c r="M30" s="16" t="s">
        <v>823</v>
      </c>
      <c r="O30" s="17" t="s">
        <v>150</v>
      </c>
      <c r="P30" s="17" t="s">
        <v>151</v>
      </c>
      <c r="Q30" s="16" t="s">
        <v>152</v>
      </c>
      <c r="R30" s="16" t="s">
        <v>153</v>
      </c>
    </row>
    <row r="31" spans="1:22">
      <c r="A31" s="13" t="s">
        <v>776</v>
      </c>
      <c r="B31" s="13"/>
      <c r="C31" s="13" t="s">
        <v>777</v>
      </c>
      <c r="D31" s="16" t="s">
        <v>778</v>
      </c>
      <c r="E31" s="15">
        <v>40183</v>
      </c>
      <c r="F31" s="15">
        <v>42569</v>
      </c>
      <c r="G31" s="12">
        <v>21</v>
      </c>
      <c r="H31" s="12">
        <v>18</v>
      </c>
      <c r="I31" s="12">
        <v>3</v>
      </c>
      <c r="J31" s="16" t="s">
        <v>779</v>
      </c>
      <c r="K31" s="14" t="s">
        <v>22</v>
      </c>
      <c r="L31" s="14" t="s">
        <v>22</v>
      </c>
      <c r="M31" s="16" t="s">
        <v>823</v>
      </c>
      <c r="P31" s="17" t="s">
        <v>33</v>
      </c>
      <c r="Q31" s="16" t="s">
        <v>780</v>
      </c>
      <c r="R31" s="24" t="s">
        <v>781</v>
      </c>
    </row>
    <row r="32" spans="1:22">
      <c r="A32" s="13" t="s">
        <v>537</v>
      </c>
      <c r="C32" s="13" t="s">
        <v>538</v>
      </c>
      <c r="D32" s="16" t="s">
        <v>20</v>
      </c>
      <c r="E32" s="15">
        <v>40345</v>
      </c>
      <c r="F32" s="15">
        <v>42569</v>
      </c>
      <c r="G32" s="12">
        <v>209</v>
      </c>
      <c r="H32" s="12">
        <v>209</v>
      </c>
      <c r="J32" s="16" t="s">
        <v>421</v>
      </c>
      <c r="K32" s="14" t="s">
        <v>143</v>
      </c>
      <c r="L32" s="14" t="s">
        <v>22</v>
      </c>
      <c r="M32" s="16" t="s">
        <v>823</v>
      </c>
      <c r="O32" s="17" t="s">
        <v>539</v>
      </c>
      <c r="P32" s="17" t="s">
        <v>540</v>
      </c>
      <c r="Q32" s="16" t="s">
        <v>541</v>
      </c>
      <c r="R32" s="16" t="s">
        <v>542</v>
      </c>
    </row>
    <row r="33" spans="1:22">
      <c r="A33" s="13" t="s">
        <v>41</v>
      </c>
      <c r="B33" s="13"/>
      <c r="C33" s="13" t="s">
        <v>42</v>
      </c>
      <c r="D33" s="16" t="s">
        <v>20</v>
      </c>
      <c r="E33" s="15">
        <v>40450</v>
      </c>
      <c r="F33" s="15">
        <v>41249</v>
      </c>
      <c r="G33" s="12">
        <v>11</v>
      </c>
      <c r="H33" s="12">
        <v>11</v>
      </c>
      <c r="J33" s="16" t="s">
        <v>21</v>
      </c>
      <c r="K33" s="14" t="s">
        <v>22</v>
      </c>
      <c r="L33" s="14" t="s">
        <v>22</v>
      </c>
      <c r="M33" s="16" t="s">
        <v>823</v>
      </c>
      <c r="P33" s="17" t="s">
        <v>43</v>
      </c>
      <c r="Q33" s="16" t="s">
        <v>44</v>
      </c>
      <c r="R33" s="18" t="s">
        <v>45</v>
      </c>
    </row>
    <row r="34" spans="1:22" ht="20" customHeight="1">
      <c r="A34" s="26" t="s">
        <v>621</v>
      </c>
      <c r="B34" s="26"/>
      <c r="C34" s="32" t="s">
        <v>622</v>
      </c>
      <c r="D34" s="26" t="s">
        <v>623</v>
      </c>
      <c r="E34" s="29">
        <v>40451</v>
      </c>
      <c r="F34" s="29">
        <v>42552</v>
      </c>
      <c r="G34" s="27">
        <v>32</v>
      </c>
      <c r="H34" s="27">
        <v>32</v>
      </c>
      <c r="I34" s="27"/>
      <c r="J34" s="26" t="s">
        <v>624</v>
      </c>
      <c r="K34" s="27" t="s">
        <v>22</v>
      </c>
      <c r="L34" s="27" t="s">
        <v>22</v>
      </c>
      <c r="M34" s="16" t="s">
        <v>823</v>
      </c>
      <c r="N34" s="26"/>
      <c r="O34" s="31"/>
      <c r="P34" s="31" t="s">
        <v>38</v>
      </c>
      <c r="Q34" s="26"/>
      <c r="R34" s="26" t="s">
        <v>625</v>
      </c>
      <c r="S34" s="27"/>
    </row>
    <row r="35" spans="1:22">
      <c r="A35" s="13" t="s">
        <v>46</v>
      </c>
      <c r="B35" s="13"/>
      <c r="C35" s="13" t="s">
        <v>47</v>
      </c>
      <c r="D35" s="16" t="s">
        <v>20</v>
      </c>
      <c r="E35" s="15">
        <v>40457</v>
      </c>
      <c r="F35" s="15">
        <v>42761</v>
      </c>
      <c r="G35" s="12">
        <v>16</v>
      </c>
      <c r="H35" s="12">
        <v>16</v>
      </c>
      <c r="J35" s="16" t="s">
        <v>21</v>
      </c>
      <c r="K35" s="14" t="s">
        <v>22</v>
      </c>
      <c r="L35" s="14" t="s">
        <v>22</v>
      </c>
      <c r="M35" s="16" t="s">
        <v>823</v>
      </c>
      <c r="P35" s="17" t="s">
        <v>48</v>
      </c>
      <c r="Q35" s="16" t="s">
        <v>44</v>
      </c>
      <c r="R35" s="16" t="s">
        <v>49</v>
      </c>
    </row>
    <row r="36" spans="1:22">
      <c r="A36" s="13" t="s">
        <v>50</v>
      </c>
      <c r="B36" s="13"/>
      <c r="C36" s="13" t="s">
        <v>51</v>
      </c>
      <c r="D36" s="16" t="s">
        <v>20</v>
      </c>
      <c r="E36" s="15">
        <v>40457</v>
      </c>
      <c r="F36" s="15">
        <v>42761</v>
      </c>
      <c r="G36" s="12">
        <v>41</v>
      </c>
      <c r="H36" s="12">
        <v>41</v>
      </c>
      <c r="J36" s="16" t="s">
        <v>21</v>
      </c>
      <c r="K36" s="14" t="s">
        <v>22</v>
      </c>
      <c r="L36" s="14" t="s">
        <v>22</v>
      </c>
      <c r="M36" s="16" t="s">
        <v>823</v>
      </c>
      <c r="O36" s="17" t="s">
        <v>52</v>
      </c>
      <c r="P36" s="17" t="s">
        <v>53</v>
      </c>
      <c r="Q36" s="16" t="s">
        <v>44</v>
      </c>
      <c r="R36" s="16" t="s">
        <v>54</v>
      </c>
    </row>
    <row r="37" spans="1:22" s="54" customFormat="1" ht="21.5" customHeight="1">
      <c r="A37" s="46" t="s">
        <v>154</v>
      </c>
      <c r="B37" s="47" t="s">
        <v>155</v>
      </c>
      <c r="C37" s="47" t="s">
        <v>156</v>
      </c>
      <c r="D37" s="46" t="s">
        <v>20</v>
      </c>
      <c r="E37" s="48">
        <v>40603</v>
      </c>
      <c r="F37" s="48">
        <v>42555</v>
      </c>
      <c r="G37" s="49">
        <v>162</v>
      </c>
      <c r="H37" s="49">
        <v>131</v>
      </c>
      <c r="I37" s="49">
        <v>31</v>
      </c>
      <c r="J37" s="46" t="s">
        <v>157</v>
      </c>
      <c r="K37" s="49" t="s">
        <v>22</v>
      </c>
      <c r="L37" s="49" t="s">
        <v>143</v>
      </c>
      <c r="M37" s="50" t="s">
        <v>823</v>
      </c>
      <c r="N37" s="46"/>
      <c r="O37" s="51"/>
      <c r="P37" s="51" t="s">
        <v>33</v>
      </c>
      <c r="Q37" s="46" t="s">
        <v>158</v>
      </c>
      <c r="R37" s="46" t="s">
        <v>159</v>
      </c>
      <c r="S37" s="52"/>
      <c r="T37" s="53"/>
      <c r="U37" s="53"/>
      <c r="V37" s="53"/>
    </row>
    <row r="38" spans="1:22">
      <c r="A38" s="13" t="s">
        <v>529</v>
      </c>
      <c r="C38" s="16" t="s">
        <v>530</v>
      </c>
      <c r="D38" s="16" t="s">
        <v>20</v>
      </c>
      <c r="E38" s="15">
        <v>40625</v>
      </c>
      <c r="F38" s="15">
        <v>42569</v>
      </c>
      <c r="G38" s="12">
        <v>8</v>
      </c>
      <c r="H38" s="12">
        <v>6</v>
      </c>
      <c r="I38" s="12">
        <v>2</v>
      </c>
      <c r="J38" s="16" t="s">
        <v>531</v>
      </c>
      <c r="K38" s="14" t="s">
        <v>143</v>
      </c>
      <c r="L38" s="14" t="s">
        <v>143</v>
      </c>
      <c r="M38" s="16" t="s">
        <v>823</v>
      </c>
      <c r="N38" s="16" t="s">
        <v>532</v>
      </c>
      <c r="O38" s="17" t="s">
        <v>533</v>
      </c>
      <c r="P38" s="17" t="s">
        <v>534</v>
      </c>
      <c r="Q38" s="16" t="s">
        <v>535</v>
      </c>
      <c r="R38" s="16" t="s">
        <v>536</v>
      </c>
    </row>
    <row r="39" spans="1:22" ht="29.5" customHeight="1">
      <c r="A39" s="26" t="s">
        <v>705</v>
      </c>
      <c r="B39" s="26"/>
      <c r="C39" s="32" t="s">
        <v>706</v>
      </c>
      <c r="D39" s="26" t="s">
        <v>707</v>
      </c>
      <c r="E39" s="29">
        <v>40674</v>
      </c>
      <c r="F39" s="29">
        <v>40989</v>
      </c>
      <c r="G39" s="27">
        <v>63</v>
      </c>
      <c r="H39" s="27">
        <v>63</v>
      </c>
      <c r="I39" s="27"/>
      <c r="J39" s="26" t="s">
        <v>708</v>
      </c>
      <c r="K39" s="27" t="s">
        <v>22</v>
      </c>
      <c r="L39" s="27" t="s">
        <v>22</v>
      </c>
      <c r="M39" s="16" t="s">
        <v>823</v>
      </c>
      <c r="N39" s="26" t="s">
        <v>709</v>
      </c>
      <c r="O39" s="31" t="s">
        <v>710</v>
      </c>
      <c r="P39" s="31" t="s">
        <v>711</v>
      </c>
      <c r="Q39" s="26"/>
      <c r="R39" s="26" t="s">
        <v>712</v>
      </c>
      <c r="S39" s="27"/>
    </row>
    <row r="40" spans="1:22">
      <c r="A40" s="13" t="s">
        <v>638</v>
      </c>
      <c r="B40" s="13"/>
      <c r="C40" s="13" t="s">
        <v>639</v>
      </c>
      <c r="D40" s="16" t="s">
        <v>640</v>
      </c>
      <c r="E40" s="15">
        <v>40736</v>
      </c>
      <c r="F40" s="15">
        <v>42569</v>
      </c>
      <c r="G40" s="12">
        <v>6</v>
      </c>
      <c r="H40" s="12">
        <v>3</v>
      </c>
      <c r="I40" s="12">
        <v>3</v>
      </c>
      <c r="J40" s="16" t="s">
        <v>641</v>
      </c>
      <c r="K40" s="14" t="s">
        <v>22</v>
      </c>
      <c r="L40" s="14" t="s">
        <v>22</v>
      </c>
      <c r="M40" s="16" t="s">
        <v>823</v>
      </c>
      <c r="O40" s="17" t="s">
        <v>642</v>
      </c>
      <c r="P40" s="17" t="s">
        <v>33</v>
      </c>
      <c r="R40" s="16" t="s">
        <v>643</v>
      </c>
    </row>
    <row r="41" spans="1:22">
      <c r="A41" s="13" t="s">
        <v>141</v>
      </c>
      <c r="C41" s="33" t="s">
        <v>142</v>
      </c>
      <c r="D41" s="16" t="s">
        <v>20</v>
      </c>
      <c r="E41" s="15">
        <v>40744</v>
      </c>
      <c r="F41" s="15">
        <v>40991</v>
      </c>
      <c r="G41" s="12">
        <v>21</v>
      </c>
      <c r="H41" s="12">
        <v>21</v>
      </c>
      <c r="J41" s="16" t="s">
        <v>63</v>
      </c>
      <c r="K41" s="14" t="s">
        <v>22</v>
      </c>
      <c r="L41" s="14" t="s">
        <v>143</v>
      </c>
      <c r="M41" s="16" t="s">
        <v>823</v>
      </c>
      <c r="N41" s="16" t="s">
        <v>144</v>
      </c>
      <c r="P41" s="17" t="s">
        <v>145</v>
      </c>
      <c r="R41" s="16" t="s">
        <v>146</v>
      </c>
    </row>
    <row r="42" spans="1:22">
      <c r="A42" s="13" t="s">
        <v>522</v>
      </c>
      <c r="C42" s="16" t="s">
        <v>523</v>
      </c>
      <c r="D42" s="16" t="s">
        <v>20</v>
      </c>
      <c r="E42" s="15">
        <v>40807</v>
      </c>
      <c r="F42" s="15">
        <v>42569</v>
      </c>
      <c r="G42" s="12">
        <v>126</v>
      </c>
      <c r="J42" s="16" t="s">
        <v>524</v>
      </c>
      <c r="K42" s="14" t="s">
        <v>143</v>
      </c>
      <c r="L42" s="14" t="s">
        <v>22</v>
      </c>
      <c r="M42" s="16" t="s">
        <v>823</v>
      </c>
      <c r="O42" s="17" t="s">
        <v>525</v>
      </c>
      <c r="P42" s="17" t="s">
        <v>526</v>
      </c>
      <c r="Q42" s="16" t="s">
        <v>527</v>
      </c>
      <c r="R42" s="16" t="s">
        <v>528</v>
      </c>
    </row>
    <row r="43" spans="1:22">
      <c r="A43" s="13" t="s">
        <v>55</v>
      </c>
      <c r="B43" s="13"/>
      <c r="C43" s="13" t="s">
        <v>56</v>
      </c>
      <c r="D43" s="16" t="s">
        <v>20</v>
      </c>
      <c r="E43" s="15">
        <v>40808</v>
      </c>
      <c r="F43" s="15">
        <v>40619</v>
      </c>
      <c r="G43" s="12">
        <v>18</v>
      </c>
      <c r="H43" s="12">
        <v>18</v>
      </c>
      <c r="J43" s="16" t="s">
        <v>57</v>
      </c>
      <c r="K43" s="14" t="s">
        <v>22</v>
      </c>
      <c r="L43" s="14" t="s">
        <v>22</v>
      </c>
      <c r="M43" s="16" t="s">
        <v>823</v>
      </c>
      <c r="N43" s="16" t="s">
        <v>58</v>
      </c>
      <c r="P43" s="17" t="s">
        <v>33</v>
      </c>
      <c r="Q43" s="16" t="s">
        <v>59</v>
      </c>
      <c r="R43" s="24" t="s">
        <v>60</v>
      </c>
    </row>
    <row r="44" spans="1:22">
      <c r="A44" s="13" t="s">
        <v>516</v>
      </c>
      <c r="C44" s="16" t="s">
        <v>517</v>
      </c>
      <c r="D44" s="16" t="s">
        <v>20</v>
      </c>
      <c r="E44" s="15">
        <v>40841</v>
      </c>
      <c r="F44" s="15">
        <v>40991</v>
      </c>
      <c r="G44" s="12">
        <v>40</v>
      </c>
      <c r="H44" s="12">
        <v>40</v>
      </c>
      <c r="J44" s="16" t="s">
        <v>518</v>
      </c>
      <c r="K44" s="14" t="s">
        <v>143</v>
      </c>
      <c r="L44" s="14" t="s">
        <v>143</v>
      </c>
      <c r="M44" s="16" t="s">
        <v>823</v>
      </c>
      <c r="N44" s="16" t="s">
        <v>164</v>
      </c>
      <c r="P44" s="17" t="s">
        <v>519</v>
      </c>
      <c r="Q44" s="16" t="s">
        <v>520</v>
      </c>
      <c r="R44" s="16" t="s">
        <v>521</v>
      </c>
    </row>
    <row r="45" spans="1:22">
      <c r="A45" s="13" t="s">
        <v>510</v>
      </c>
      <c r="C45" s="16" t="s">
        <v>511</v>
      </c>
      <c r="D45" s="16" t="s">
        <v>20</v>
      </c>
      <c r="E45" s="15">
        <v>40846</v>
      </c>
      <c r="F45" s="15">
        <v>42509</v>
      </c>
      <c r="G45" s="12">
        <v>2</v>
      </c>
      <c r="H45" s="12">
        <v>1</v>
      </c>
      <c r="I45" s="12">
        <v>1</v>
      </c>
      <c r="J45" s="16" t="s">
        <v>21</v>
      </c>
      <c r="K45" s="14" t="s">
        <v>143</v>
      </c>
      <c r="L45" s="14" t="s">
        <v>143</v>
      </c>
      <c r="M45" s="16" t="s">
        <v>824</v>
      </c>
      <c r="O45" s="17" t="s">
        <v>512</v>
      </c>
      <c r="P45" s="17" t="s">
        <v>513</v>
      </c>
      <c r="Q45" s="16" t="s">
        <v>514</v>
      </c>
      <c r="R45" s="16" t="s">
        <v>515</v>
      </c>
    </row>
    <row r="46" spans="1:22" ht="70">
      <c r="A46" s="26" t="s">
        <v>692</v>
      </c>
      <c r="B46" s="26" t="s">
        <v>693</v>
      </c>
      <c r="C46" s="32" t="s">
        <v>694</v>
      </c>
      <c r="D46" s="26" t="s">
        <v>688</v>
      </c>
      <c r="E46" s="29">
        <v>40847</v>
      </c>
      <c r="F46" s="29">
        <v>42555</v>
      </c>
      <c r="G46" s="27">
        <v>34</v>
      </c>
      <c r="H46" s="27">
        <v>34</v>
      </c>
      <c r="I46" s="27"/>
      <c r="J46" s="26" t="s">
        <v>695</v>
      </c>
      <c r="K46" s="27" t="s">
        <v>22</v>
      </c>
      <c r="L46" s="27" t="s">
        <v>22</v>
      </c>
      <c r="M46" s="26" t="s">
        <v>825</v>
      </c>
      <c r="N46" s="26" t="s">
        <v>696</v>
      </c>
      <c r="O46" s="31"/>
      <c r="P46" s="31" t="s">
        <v>33</v>
      </c>
      <c r="Q46" s="26" t="s">
        <v>697</v>
      </c>
      <c r="R46" s="26" t="s">
        <v>698</v>
      </c>
      <c r="S46" s="27" t="s">
        <v>699</v>
      </c>
    </row>
    <row r="47" spans="1:22">
      <c r="A47" s="13" t="s">
        <v>505</v>
      </c>
      <c r="C47" s="16" t="s">
        <v>506</v>
      </c>
      <c r="D47" s="16" t="s">
        <v>20</v>
      </c>
      <c r="E47" s="15">
        <v>40878</v>
      </c>
      <c r="F47" s="15">
        <v>41292</v>
      </c>
      <c r="G47" s="12">
        <v>16</v>
      </c>
      <c r="H47" s="12">
        <v>7</v>
      </c>
      <c r="I47" s="12">
        <v>9</v>
      </c>
      <c r="J47" s="16" t="s">
        <v>21</v>
      </c>
      <c r="K47" s="14" t="s">
        <v>143</v>
      </c>
      <c r="L47" s="14" t="s">
        <v>143</v>
      </c>
      <c r="M47" s="16" t="s">
        <v>823</v>
      </c>
      <c r="P47" s="17" t="s">
        <v>507</v>
      </c>
      <c r="Q47" s="16" t="s">
        <v>508</v>
      </c>
      <c r="R47" s="16" t="s">
        <v>509</v>
      </c>
    </row>
    <row r="48" spans="1:22">
      <c r="A48" s="13" t="s">
        <v>500</v>
      </c>
      <c r="C48" s="16" t="s">
        <v>501</v>
      </c>
      <c r="D48" s="16" t="s">
        <v>20</v>
      </c>
      <c r="E48" s="15">
        <v>40909</v>
      </c>
      <c r="F48" s="15">
        <v>41249</v>
      </c>
      <c r="G48" s="12">
        <v>3</v>
      </c>
      <c r="H48" s="12">
        <v>3</v>
      </c>
      <c r="J48" s="16" t="s">
        <v>21</v>
      </c>
      <c r="K48" s="14" t="s">
        <v>143</v>
      </c>
      <c r="L48" s="14" t="s">
        <v>143</v>
      </c>
      <c r="M48" s="16" t="s">
        <v>823</v>
      </c>
      <c r="P48" s="17" t="s">
        <v>502</v>
      </c>
      <c r="Q48" s="16" t="s">
        <v>503</v>
      </c>
      <c r="R48" s="16" t="s">
        <v>504</v>
      </c>
    </row>
    <row r="49" spans="1:19">
      <c r="A49" s="13" t="s">
        <v>494</v>
      </c>
      <c r="C49" s="16" t="s">
        <v>495</v>
      </c>
      <c r="D49" s="16" t="s">
        <v>20</v>
      </c>
      <c r="E49" s="15">
        <v>40963</v>
      </c>
      <c r="F49" s="15">
        <v>42509</v>
      </c>
      <c r="G49" s="12">
        <v>81</v>
      </c>
      <c r="H49" s="12">
        <v>80</v>
      </c>
      <c r="I49" s="12">
        <v>1</v>
      </c>
      <c r="J49" s="16" t="s">
        <v>496</v>
      </c>
      <c r="K49" s="14" t="s">
        <v>143</v>
      </c>
      <c r="L49" s="14" t="s">
        <v>143</v>
      </c>
      <c r="M49" s="16" t="s">
        <v>823</v>
      </c>
      <c r="N49" s="16" t="s">
        <v>97</v>
      </c>
      <c r="P49" s="17" t="s">
        <v>497</v>
      </c>
      <c r="Q49" s="16" t="s">
        <v>498</v>
      </c>
      <c r="R49" s="16" t="s">
        <v>499</v>
      </c>
    </row>
    <row r="50" spans="1:19">
      <c r="A50" s="26" t="s">
        <v>732</v>
      </c>
      <c r="B50" s="26" t="s">
        <v>733</v>
      </c>
      <c r="C50" s="26" t="s">
        <v>734</v>
      </c>
      <c r="D50" s="26" t="s">
        <v>735</v>
      </c>
      <c r="E50" s="29">
        <v>40969</v>
      </c>
      <c r="F50" s="29">
        <v>42555</v>
      </c>
      <c r="G50" s="27">
        <v>27</v>
      </c>
      <c r="H50" s="27">
        <v>27</v>
      </c>
      <c r="I50" s="27"/>
      <c r="J50" s="26" t="s">
        <v>63</v>
      </c>
      <c r="K50" s="27" t="s">
        <v>22</v>
      </c>
      <c r="L50" s="27" t="s">
        <v>22</v>
      </c>
      <c r="M50" s="16" t="s">
        <v>823</v>
      </c>
      <c r="N50" s="26" t="s">
        <v>736</v>
      </c>
      <c r="O50" s="31"/>
      <c r="P50" s="31" t="s">
        <v>33</v>
      </c>
      <c r="Q50" s="26" t="s">
        <v>737</v>
      </c>
      <c r="R50" s="26" t="s">
        <v>738</v>
      </c>
      <c r="S50" s="27" t="s">
        <v>739</v>
      </c>
    </row>
    <row r="51" spans="1:19">
      <c r="A51" s="13" t="s">
        <v>169</v>
      </c>
      <c r="B51" s="13" t="s">
        <v>170</v>
      </c>
      <c r="C51" s="13" t="s">
        <v>171</v>
      </c>
      <c r="D51" s="16" t="s">
        <v>20</v>
      </c>
      <c r="E51" s="15">
        <v>41003</v>
      </c>
      <c r="F51" s="15">
        <v>42555</v>
      </c>
      <c r="G51" s="12">
        <v>6</v>
      </c>
      <c r="H51" s="12">
        <v>6</v>
      </c>
      <c r="I51" s="12">
        <v>3</v>
      </c>
      <c r="J51" s="16" t="s">
        <v>172</v>
      </c>
      <c r="K51" s="14" t="s">
        <v>143</v>
      </c>
      <c r="L51" s="14" t="s">
        <v>143</v>
      </c>
      <c r="M51" s="16" t="s">
        <v>823</v>
      </c>
      <c r="N51" s="16" t="s">
        <v>164</v>
      </c>
      <c r="O51" s="17" t="s">
        <v>173</v>
      </c>
      <c r="P51" s="17" t="s">
        <v>33</v>
      </c>
      <c r="Q51" s="16" t="s">
        <v>174</v>
      </c>
      <c r="R51" s="24" t="s">
        <v>175</v>
      </c>
    </row>
    <row r="52" spans="1:19">
      <c r="A52" s="13" t="s">
        <v>753</v>
      </c>
      <c r="B52" s="13"/>
      <c r="C52" s="13" t="s">
        <v>754</v>
      </c>
      <c r="D52" s="16" t="s">
        <v>735</v>
      </c>
      <c r="E52" s="15">
        <v>41033</v>
      </c>
      <c r="F52" s="15">
        <v>41646</v>
      </c>
      <c r="G52" s="12">
        <v>14</v>
      </c>
      <c r="H52" s="12">
        <v>14</v>
      </c>
      <c r="J52" s="16" t="s">
        <v>755</v>
      </c>
      <c r="K52" s="14" t="s">
        <v>22</v>
      </c>
      <c r="L52" s="14" t="s">
        <v>22</v>
      </c>
      <c r="M52" s="16" t="s">
        <v>823</v>
      </c>
      <c r="N52" s="16" t="s">
        <v>572</v>
      </c>
      <c r="O52" s="17" t="s">
        <v>756</v>
      </c>
      <c r="P52" s="17" t="s">
        <v>757</v>
      </c>
      <c r="Q52" s="16" t="s">
        <v>758</v>
      </c>
      <c r="R52" s="16" t="s">
        <v>759</v>
      </c>
    </row>
    <row r="53" spans="1:19">
      <c r="A53" s="13" t="s">
        <v>61</v>
      </c>
      <c r="B53" s="13"/>
      <c r="C53" s="13" t="s">
        <v>62</v>
      </c>
      <c r="D53" s="16" t="s">
        <v>20</v>
      </c>
      <c r="E53" s="15">
        <v>41050</v>
      </c>
      <c r="F53" s="15">
        <v>42569</v>
      </c>
      <c r="G53" s="12">
        <v>21</v>
      </c>
      <c r="H53" s="12">
        <v>21</v>
      </c>
      <c r="J53" s="16" t="s">
        <v>63</v>
      </c>
      <c r="K53" s="14" t="s">
        <v>22</v>
      </c>
      <c r="L53" s="14" t="s">
        <v>22</v>
      </c>
      <c r="M53" s="16" t="s">
        <v>823</v>
      </c>
      <c r="O53" s="17" t="s">
        <v>64</v>
      </c>
      <c r="P53" s="17" t="s">
        <v>33</v>
      </c>
      <c r="Q53" s="16" t="s">
        <v>65</v>
      </c>
      <c r="R53" s="24" t="s">
        <v>66</v>
      </c>
    </row>
    <row r="54" spans="1:19" ht="126">
      <c r="A54" s="26" t="s">
        <v>587</v>
      </c>
      <c r="B54" s="26" t="s">
        <v>588</v>
      </c>
      <c r="C54" s="32" t="s">
        <v>589</v>
      </c>
      <c r="D54" s="26" t="s">
        <v>590</v>
      </c>
      <c r="E54" s="29">
        <v>41063</v>
      </c>
      <c r="F54" s="29">
        <v>42555</v>
      </c>
      <c r="G54" s="27">
        <v>14</v>
      </c>
      <c r="H54" s="27"/>
      <c r="I54" s="27"/>
      <c r="J54" s="26" t="s">
        <v>591</v>
      </c>
      <c r="K54" s="27" t="s">
        <v>22</v>
      </c>
      <c r="L54" s="27" t="s">
        <v>22</v>
      </c>
      <c r="M54" s="16" t="s">
        <v>823</v>
      </c>
      <c r="N54" s="26" t="s">
        <v>71</v>
      </c>
      <c r="O54" s="31"/>
      <c r="P54" s="31" t="s">
        <v>33</v>
      </c>
      <c r="Q54" s="26" t="s">
        <v>592</v>
      </c>
      <c r="R54" s="26" t="s">
        <v>593</v>
      </c>
      <c r="S54" s="27" t="s">
        <v>594</v>
      </c>
    </row>
    <row r="55" spans="1:19">
      <c r="A55" s="26" t="s">
        <v>67</v>
      </c>
      <c r="B55" s="26" t="s">
        <v>68</v>
      </c>
      <c r="C55" s="26" t="s">
        <v>69</v>
      </c>
      <c r="D55" s="26" t="s">
        <v>20</v>
      </c>
      <c r="E55" s="29">
        <v>41096</v>
      </c>
      <c r="F55" s="29">
        <v>42555</v>
      </c>
      <c r="G55" s="27">
        <v>76</v>
      </c>
      <c r="H55" s="27">
        <v>76</v>
      </c>
      <c r="I55" s="27"/>
      <c r="J55" s="26" t="s">
        <v>70</v>
      </c>
      <c r="K55" s="27" t="s">
        <v>22</v>
      </c>
      <c r="L55" s="27" t="s">
        <v>22</v>
      </c>
      <c r="M55" s="16" t="s">
        <v>893</v>
      </c>
      <c r="N55" s="16" t="s">
        <v>71</v>
      </c>
      <c r="O55" s="31" t="s">
        <v>72</v>
      </c>
      <c r="P55" s="31" t="s">
        <v>33</v>
      </c>
      <c r="Q55" s="26"/>
      <c r="R55" s="26"/>
      <c r="S55" s="27" t="s">
        <v>73</v>
      </c>
    </row>
    <row r="56" spans="1:19">
      <c r="A56" s="13" t="s">
        <v>782</v>
      </c>
      <c r="B56" s="13"/>
      <c r="C56" s="13" t="s">
        <v>783</v>
      </c>
      <c r="D56" s="16" t="s">
        <v>778</v>
      </c>
      <c r="E56" s="15">
        <v>41103</v>
      </c>
      <c r="F56" s="15">
        <v>42178</v>
      </c>
      <c r="G56" s="12">
        <v>108</v>
      </c>
      <c r="H56" s="12">
        <v>103</v>
      </c>
      <c r="I56" s="12">
        <v>5</v>
      </c>
      <c r="J56" s="16" t="s">
        <v>63</v>
      </c>
      <c r="K56" s="14" t="s">
        <v>22</v>
      </c>
      <c r="L56" s="14" t="s">
        <v>22</v>
      </c>
      <c r="M56" s="16" t="s">
        <v>823</v>
      </c>
      <c r="N56" s="16" t="s">
        <v>784</v>
      </c>
      <c r="P56" s="17" t="s">
        <v>685</v>
      </c>
      <c r="Q56" s="16" t="s">
        <v>785</v>
      </c>
      <c r="R56" s="16" t="s">
        <v>786</v>
      </c>
    </row>
    <row r="57" spans="1:19">
      <c r="A57" s="13" t="s">
        <v>713</v>
      </c>
      <c r="B57" s="13"/>
      <c r="C57" s="13" t="s">
        <v>714</v>
      </c>
      <c r="D57" s="16" t="s">
        <v>707</v>
      </c>
      <c r="E57" s="15">
        <v>41187</v>
      </c>
      <c r="F57" s="15">
        <v>42535</v>
      </c>
      <c r="G57" s="12">
        <v>37</v>
      </c>
      <c r="H57" s="12">
        <v>37</v>
      </c>
      <c r="J57" s="16" t="s">
        <v>21</v>
      </c>
      <c r="K57" s="14" t="s">
        <v>22</v>
      </c>
      <c r="L57" s="14" t="s">
        <v>22</v>
      </c>
      <c r="M57" s="16" t="s">
        <v>823</v>
      </c>
      <c r="N57" s="16" t="s">
        <v>715</v>
      </c>
      <c r="P57" s="17" t="s">
        <v>166</v>
      </c>
      <c r="Q57" s="16" t="s">
        <v>716</v>
      </c>
      <c r="R57" s="24" t="s">
        <v>717</v>
      </c>
    </row>
    <row r="58" spans="1:19">
      <c r="A58" s="26" t="s">
        <v>740</v>
      </c>
      <c r="B58" s="26" t="s">
        <v>741</v>
      </c>
      <c r="C58" s="26" t="s">
        <v>742</v>
      </c>
      <c r="D58" s="26" t="s">
        <v>735</v>
      </c>
      <c r="E58" s="29">
        <v>41198</v>
      </c>
      <c r="F58" s="29">
        <v>42555</v>
      </c>
      <c r="G58" s="27">
        <v>46</v>
      </c>
      <c r="H58" s="27">
        <v>46</v>
      </c>
      <c r="I58" s="27"/>
      <c r="J58" s="26" t="s">
        <v>63</v>
      </c>
      <c r="K58" s="27" t="s">
        <v>22</v>
      </c>
      <c r="L58" s="27" t="s">
        <v>22</v>
      </c>
      <c r="M58" s="16" t="s">
        <v>823</v>
      </c>
      <c r="N58" s="26" t="s">
        <v>743</v>
      </c>
      <c r="O58" s="31" t="s">
        <v>744</v>
      </c>
      <c r="P58" s="31" t="s">
        <v>33</v>
      </c>
      <c r="Q58" s="26" t="s">
        <v>745</v>
      </c>
      <c r="R58" s="26" t="s">
        <v>746</v>
      </c>
      <c r="S58" s="27" t="s">
        <v>747</v>
      </c>
    </row>
    <row r="59" spans="1:19">
      <c r="A59" s="26" t="s">
        <v>748</v>
      </c>
      <c r="B59" s="26"/>
      <c r="C59" s="26" t="s">
        <v>749</v>
      </c>
      <c r="D59" s="26" t="s">
        <v>735</v>
      </c>
      <c r="E59" s="29">
        <v>41198</v>
      </c>
      <c r="F59" s="29">
        <v>42485</v>
      </c>
      <c r="G59" s="27">
        <v>142</v>
      </c>
      <c r="H59" s="27">
        <f>59+77</f>
        <v>136</v>
      </c>
      <c r="I59" s="27">
        <v>6</v>
      </c>
      <c r="J59" s="26" t="s">
        <v>63</v>
      </c>
      <c r="K59" s="27" t="s">
        <v>22</v>
      </c>
      <c r="L59" s="27" t="s">
        <v>22</v>
      </c>
      <c r="M59" s="16" t="s">
        <v>823</v>
      </c>
      <c r="N59" s="26" t="s">
        <v>750</v>
      </c>
      <c r="O59" s="31"/>
      <c r="P59" s="31" t="s">
        <v>729</v>
      </c>
      <c r="Q59" s="26" t="s">
        <v>751</v>
      </c>
      <c r="R59" s="26" t="s">
        <v>752</v>
      </c>
      <c r="S59" s="27"/>
    </row>
    <row r="60" spans="1:19" ht="98">
      <c r="A60" s="26" t="s">
        <v>718</v>
      </c>
      <c r="B60" s="26" t="s">
        <v>719</v>
      </c>
      <c r="C60" s="32" t="s">
        <v>720</v>
      </c>
      <c r="D60" s="26" t="s">
        <v>721</v>
      </c>
      <c r="E60" s="29">
        <v>41209</v>
      </c>
      <c r="F60" s="29">
        <v>42552</v>
      </c>
      <c r="G60" s="27">
        <v>19</v>
      </c>
      <c r="H60" s="27">
        <v>19</v>
      </c>
      <c r="I60" s="27"/>
      <c r="J60" s="26" t="s">
        <v>722</v>
      </c>
      <c r="K60" s="27" t="s">
        <v>22</v>
      </c>
      <c r="L60" s="27" t="s">
        <v>22</v>
      </c>
      <c r="M60" s="16" t="s">
        <v>823</v>
      </c>
      <c r="N60" s="26" t="s">
        <v>97</v>
      </c>
      <c r="O60" s="31"/>
      <c r="P60" s="31" t="s">
        <v>252</v>
      </c>
      <c r="Q60" s="26" t="s">
        <v>723</v>
      </c>
      <c r="R60" s="26" t="s">
        <v>724</v>
      </c>
      <c r="S60" s="27" t="s">
        <v>725</v>
      </c>
    </row>
    <row r="61" spans="1:19">
      <c r="A61" s="13" t="s">
        <v>626</v>
      </c>
      <c r="B61" s="13"/>
      <c r="C61" s="13" t="s">
        <v>627</v>
      </c>
      <c r="D61" s="16" t="s">
        <v>623</v>
      </c>
      <c r="E61" s="15">
        <v>41243</v>
      </c>
      <c r="F61" s="15">
        <v>42569</v>
      </c>
      <c r="G61" s="12">
        <v>192</v>
      </c>
      <c r="H61" s="12">
        <v>96</v>
      </c>
      <c r="I61" s="12">
        <v>96</v>
      </c>
      <c r="J61" s="16" t="s">
        <v>63</v>
      </c>
      <c r="K61" s="14" t="s">
        <v>22</v>
      </c>
      <c r="L61" s="14" t="s">
        <v>22</v>
      </c>
      <c r="M61" s="16" t="s">
        <v>823</v>
      </c>
      <c r="N61" s="16" t="s">
        <v>628</v>
      </c>
      <c r="P61" s="17" t="s">
        <v>629</v>
      </c>
      <c r="Q61" s="16" t="s">
        <v>630</v>
      </c>
      <c r="R61" s="24" t="s">
        <v>631</v>
      </c>
    </row>
    <row r="62" spans="1:19">
      <c r="A62" s="13" t="s">
        <v>632</v>
      </c>
      <c r="B62" s="13"/>
      <c r="C62" s="13" t="s">
        <v>633</v>
      </c>
      <c r="D62" s="16" t="s">
        <v>623</v>
      </c>
      <c r="E62" s="15">
        <v>41279</v>
      </c>
      <c r="F62" s="15">
        <v>42569</v>
      </c>
      <c r="G62" s="12">
        <v>40</v>
      </c>
      <c r="H62" s="12">
        <v>40</v>
      </c>
      <c r="J62" s="16" t="s">
        <v>421</v>
      </c>
      <c r="K62" s="14" t="s">
        <v>22</v>
      </c>
      <c r="L62" s="14" t="s">
        <v>22</v>
      </c>
      <c r="M62" s="16" t="s">
        <v>823</v>
      </c>
      <c r="N62" s="16" t="s">
        <v>634</v>
      </c>
      <c r="O62" s="17" t="s">
        <v>635</v>
      </c>
      <c r="P62" s="17" t="s">
        <v>33</v>
      </c>
      <c r="Q62" s="16" t="s">
        <v>636</v>
      </c>
      <c r="R62" s="24" t="s">
        <v>637</v>
      </c>
    </row>
    <row r="63" spans="1:19">
      <c r="A63" s="13" t="s">
        <v>160</v>
      </c>
      <c r="B63" s="13" t="s">
        <v>161</v>
      </c>
      <c r="C63" s="13" t="s">
        <v>162</v>
      </c>
      <c r="D63" s="16" t="s">
        <v>20</v>
      </c>
      <c r="E63" s="15">
        <v>41286</v>
      </c>
      <c r="F63" s="15">
        <v>42535</v>
      </c>
      <c r="G63" s="12">
        <v>12</v>
      </c>
      <c r="H63" s="12">
        <v>12</v>
      </c>
      <c r="I63" s="12">
        <v>4</v>
      </c>
      <c r="J63" s="16" t="s">
        <v>163</v>
      </c>
      <c r="K63" s="14" t="s">
        <v>143</v>
      </c>
      <c r="L63" s="14" t="s">
        <v>143</v>
      </c>
      <c r="M63" s="16" t="s">
        <v>823</v>
      </c>
      <c r="N63" s="16" t="s">
        <v>164</v>
      </c>
      <c r="O63" s="17" t="s">
        <v>165</v>
      </c>
      <c r="P63" s="17" t="s">
        <v>166</v>
      </c>
      <c r="Q63" s="16" t="s">
        <v>167</v>
      </c>
      <c r="R63" s="24" t="s">
        <v>168</v>
      </c>
    </row>
    <row r="64" spans="1:19">
      <c r="A64" s="13" t="s">
        <v>644</v>
      </c>
      <c r="B64" s="13"/>
      <c r="C64" s="13" t="s">
        <v>645</v>
      </c>
      <c r="D64" s="16" t="s">
        <v>640</v>
      </c>
      <c r="E64" s="15">
        <v>41292</v>
      </c>
      <c r="F64" s="15">
        <v>42570</v>
      </c>
      <c r="G64" s="12">
        <v>60</v>
      </c>
      <c r="H64" s="12">
        <v>60</v>
      </c>
      <c r="J64" s="16" t="s">
        <v>63</v>
      </c>
      <c r="K64" s="14" t="s">
        <v>22</v>
      </c>
      <c r="L64" s="14" t="s">
        <v>22</v>
      </c>
      <c r="M64" s="16" t="s">
        <v>823</v>
      </c>
      <c r="N64" s="16" t="s">
        <v>646</v>
      </c>
      <c r="O64" s="17" t="s">
        <v>647</v>
      </c>
      <c r="P64" s="17" t="s">
        <v>648</v>
      </c>
      <c r="Q64" s="16" t="s">
        <v>649</v>
      </c>
      <c r="R64" s="16" t="s">
        <v>650</v>
      </c>
    </row>
    <row r="65" spans="1:18">
      <c r="A65" s="13" t="s">
        <v>484</v>
      </c>
      <c r="C65" s="16" t="s">
        <v>485</v>
      </c>
      <c r="D65" s="16" t="s">
        <v>20</v>
      </c>
      <c r="E65" s="15">
        <v>41338</v>
      </c>
      <c r="F65" s="15">
        <v>42569</v>
      </c>
      <c r="G65" s="12">
        <v>23</v>
      </c>
      <c r="H65" s="12">
        <v>23</v>
      </c>
      <c r="J65" s="16" t="s">
        <v>63</v>
      </c>
      <c r="K65" s="14" t="s">
        <v>143</v>
      </c>
      <c r="L65" s="14" t="s">
        <v>143</v>
      </c>
      <c r="M65" s="16" t="s">
        <v>823</v>
      </c>
      <c r="O65" s="17" t="s">
        <v>486</v>
      </c>
      <c r="P65" s="17" t="s">
        <v>33</v>
      </c>
      <c r="R65" s="16" t="s">
        <v>487</v>
      </c>
    </row>
    <row r="66" spans="1:18">
      <c r="A66" s="13" t="s">
        <v>478</v>
      </c>
      <c r="C66" s="16" t="s">
        <v>479</v>
      </c>
      <c r="D66" s="16" t="s">
        <v>20</v>
      </c>
      <c r="E66" s="15">
        <v>41340</v>
      </c>
      <c r="F66" s="15">
        <v>42573</v>
      </c>
      <c r="G66" s="12">
        <v>31</v>
      </c>
      <c r="H66" s="12">
        <v>31</v>
      </c>
      <c r="J66" s="16" t="s">
        <v>30</v>
      </c>
      <c r="K66" s="14" t="s">
        <v>143</v>
      </c>
      <c r="L66" s="14" t="s">
        <v>143</v>
      </c>
      <c r="M66" s="16" t="s">
        <v>823</v>
      </c>
      <c r="N66" s="16" t="s">
        <v>164</v>
      </c>
      <c r="O66" s="17" t="s">
        <v>480</v>
      </c>
      <c r="P66" s="17" t="s">
        <v>481</v>
      </c>
      <c r="Q66" s="16" t="s">
        <v>482</v>
      </c>
      <c r="R66" s="16" t="s">
        <v>483</v>
      </c>
    </row>
    <row r="67" spans="1:18">
      <c r="A67" s="13" t="s">
        <v>472</v>
      </c>
      <c r="C67" s="16" t="s">
        <v>473</v>
      </c>
      <c r="D67" s="16" t="s">
        <v>20</v>
      </c>
      <c r="E67" s="15">
        <v>41394</v>
      </c>
      <c r="F67" s="15">
        <v>42569</v>
      </c>
      <c r="G67" s="12">
        <v>8</v>
      </c>
      <c r="H67" s="12">
        <v>4</v>
      </c>
      <c r="I67" s="12">
        <v>4</v>
      </c>
      <c r="J67" s="16" t="s">
        <v>63</v>
      </c>
      <c r="K67" s="14" t="s">
        <v>143</v>
      </c>
      <c r="L67" s="14" t="s">
        <v>143</v>
      </c>
      <c r="M67" s="16" t="s">
        <v>823</v>
      </c>
      <c r="N67" s="16" t="s">
        <v>474</v>
      </c>
      <c r="O67" s="17" t="s">
        <v>475</v>
      </c>
      <c r="P67" s="17" t="s">
        <v>33</v>
      </c>
      <c r="Q67" s="16" t="s">
        <v>476</v>
      </c>
      <c r="R67" s="16" t="s">
        <v>477</v>
      </c>
    </row>
    <row r="68" spans="1:18">
      <c r="A68" s="13" t="s">
        <v>466</v>
      </c>
      <c r="C68" s="16" t="s">
        <v>467</v>
      </c>
      <c r="D68" s="16" t="s">
        <v>20</v>
      </c>
      <c r="E68" s="15">
        <v>41410</v>
      </c>
      <c r="F68" s="15">
        <v>42569</v>
      </c>
      <c r="G68" s="12">
        <v>72</v>
      </c>
      <c r="H68" s="12">
        <v>52</v>
      </c>
      <c r="I68" s="12">
        <v>20</v>
      </c>
      <c r="J68" s="16" t="s">
        <v>468</v>
      </c>
      <c r="K68" s="14" t="s">
        <v>143</v>
      </c>
      <c r="L68" s="14" t="s">
        <v>143</v>
      </c>
      <c r="M68" s="16" t="s">
        <v>823</v>
      </c>
      <c r="N68" s="16" t="s">
        <v>469</v>
      </c>
      <c r="P68" s="17" t="s">
        <v>33</v>
      </c>
      <c r="Q68" s="16" t="s">
        <v>470</v>
      </c>
      <c r="R68" s="16" t="s">
        <v>471</v>
      </c>
    </row>
    <row r="69" spans="1:18">
      <c r="A69" s="13" t="s">
        <v>488</v>
      </c>
      <c r="C69" s="16" t="s">
        <v>489</v>
      </c>
      <c r="D69" s="16" t="s">
        <v>20</v>
      </c>
      <c r="E69" s="15">
        <v>41476</v>
      </c>
      <c r="F69" s="15">
        <v>42569</v>
      </c>
      <c r="G69" s="12">
        <v>71</v>
      </c>
      <c r="H69" s="12">
        <v>62</v>
      </c>
      <c r="I69" s="12">
        <v>9</v>
      </c>
      <c r="J69" s="16" t="s">
        <v>490</v>
      </c>
      <c r="K69" s="14" t="s">
        <v>143</v>
      </c>
      <c r="L69" s="14" t="s">
        <v>143</v>
      </c>
      <c r="M69" s="16" t="s">
        <v>823</v>
      </c>
      <c r="N69" s="16" t="s">
        <v>97</v>
      </c>
      <c r="O69" s="17" t="s">
        <v>491</v>
      </c>
      <c r="P69" s="17" t="s">
        <v>33</v>
      </c>
      <c r="Q69" s="16" t="s">
        <v>492</v>
      </c>
      <c r="R69" s="16" t="s">
        <v>493</v>
      </c>
    </row>
    <row r="70" spans="1:18">
      <c r="A70" s="13" t="s">
        <v>668</v>
      </c>
      <c r="B70" s="13"/>
      <c r="C70" s="13" t="s">
        <v>669</v>
      </c>
      <c r="D70" s="16" t="s">
        <v>670</v>
      </c>
      <c r="E70" s="15">
        <v>41482</v>
      </c>
      <c r="F70" s="15">
        <v>42396</v>
      </c>
      <c r="G70" s="12">
        <v>14</v>
      </c>
      <c r="H70" s="12">
        <v>9</v>
      </c>
      <c r="I70" s="12">
        <v>5</v>
      </c>
      <c r="J70" s="16" t="s">
        <v>671</v>
      </c>
      <c r="K70" s="14" t="s">
        <v>22</v>
      </c>
      <c r="L70" s="14" t="s">
        <v>22</v>
      </c>
      <c r="M70" s="16" t="s">
        <v>823</v>
      </c>
      <c r="N70" s="16" t="s">
        <v>672</v>
      </c>
      <c r="P70" s="17" t="s">
        <v>673</v>
      </c>
      <c r="Q70" s="16" t="s">
        <v>674</v>
      </c>
      <c r="R70" s="16" t="s">
        <v>675</v>
      </c>
    </row>
    <row r="71" spans="1:18">
      <c r="A71" s="13" t="s">
        <v>595</v>
      </c>
      <c r="B71" s="13"/>
      <c r="C71" s="13" t="s">
        <v>596</v>
      </c>
      <c r="D71" s="16" t="s">
        <v>590</v>
      </c>
      <c r="E71" s="15">
        <v>41484</v>
      </c>
      <c r="F71" s="15">
        <v>42348</v>
      </c>
      <c r="G71" s="12">
        <v>137</v>
      </c>
      <c r="H71" s="12">
        <v>130</v>
      </c>
      <c r="I71" s="12">
        <v>7</v>
      </c>
      <c r="J71" s="16" t="s">
        <v>597</v>
      </c>
      <c r="K71" s="14" t="s">
        <v>22</v>
      </c>
      <c r="L71" s="14" t="s">
        <v>22</v>
      </c>
      <c r="M71" s="16" t="s">
        <v>823</v>
      </c>
      <c r="P71" s="17" t="s">
        <v>598</v>
      </c>
      <c r="Q71" s="16" t="s">
        <v>599</v>
      </c>
      <c r="R71" s="16" t="s">
        <v>600</v>
      </c>
    </row>
    <row r="72" spans="1:18">
      <c r="A72" s="13" t="s">
        <v>103</v>
      </c>
      <c r="B72" s="13"/>
      <c r="C72" s="13" t="s">
        <v>104</v>
      </c>
      <c r="D72" s="16" t="s">
        <v>20</v>
      </c>
      <c r="E72" s="15">
        <v>41499</v>
      </c>
      <c r="F72" s="15">
        <v>41957</v>
      </c>
      <c r="G72" s="12">
        <v>11</v>
      </c>
      <c r="H72" s="12">
        <v>10</v>
      </c>
      <c r="I72" s="12">
        <v>1</v>
      </c>
      <c r="J72" s="16" t="s">
        <v>105</v>
      </c>
      <c r="K72" s="14" t="s">
        <v>22</v>
      </c>
      <c r="L72" s="14" t="s">
        <v>22</v>
      </c>
      <c r="M72" s="16" t="s">
        <v>823</v>
      </c>
      <c r="N72" s="16" t="s">
        <v>97</v>
      </c>
      <c r="P72" s="17" t="s">
        <v>106</v>
      </c>
      <c r="Q72" s="16" t="s">
        <v>107</v>
      </c>
      <c r="R72" s="16" t="s">
        <v>108</v>
      </c>
    </row>
    <row r="73" spans="1:18">
      <c r="A73" s="13" t="s">
        <v>462</v>
      </c>
      <c r="C73" s="16" t="s">
        <v>463</v>
      </c>
      <c r="D73" s="16" t="s">
        <v>20</v>
      </c>
      <c r="E73" s="15">
        <v>41501</v>
      </c>
      <c r="F73" s="15">
        <v>41816</v>
      </c>
      <c r="G73" s="12">
        <v>17</v>
      </c>
      <c r="H73" s="12">
        <v>17</v>
      </c>
      <c r="I73" s="12">
        <v>17</v>
      </c>
      <c r="J73" s="16" t="s">
        <v>256</v>
      </c>
      <c r="K73" s="14" t="s">
        <v>143</v>
      </c>
      <c r="L73" s="14" t="s">
        <v>143</v>
      </c>
      <c r="M73" s="16" t="s">
        <v>823</v>
      </c>
      <c r="O73" s="17" t="s">
        <v>366</v>
      </c>
      <c r="P73" s="17" t="s">
        <v>361</v>
      </c>
      <c r="Q73" s="16" t="s">
        <v>464</v>
      </c>
      <c r="R73" s="16" t="s">
        <v>465</v>
      </c>
    </row>
    <row r="74" spans="1:18">
      <c r="A74" s="13" t="s">
        <v>676</v>
      </c>
      <c r="B74" s="13"/>
      <c r="C74" s="13" t="s">
        <v>677</v>
      </c>
      <c r="D74" s="16" t="s">
        <v>670</v>
      </c>
      <c r="E74" s="15">
        <v>41505</v>
      </c>
      <c r="F74" s="15">
        <v>42535</v>
      </c>
      <c r="G74" s="12">
        <v>12</v>
      </c>
      <c r="H74" s="12">
        <v>6</v>
      </c>
      <c r="I74" s="12">
        <v>6</v>
      </c>
      <c r="J74" s="16" t="s">
        <v>337</v>
      </c>
      <c r="K74" s="14" t="s">
        <v>22</v>
      </c>
      <c r="L74" s="14" t="s">
        <v>22</v>
      </c>
      <c r="M74" s="16" t="s">
        <v>823</v>
      </c>
      <c r="N74" s="16" t="s">
        <v>678</v>
      </c>
      <c r="P74" s="17" t="s">
        <v>166</v>
      </c>
      <c r="Q74" s="16" t="s">
        <v>679</v>
      </c>
      <c r="R74" s="16" t="s">
        <v>680</v>
      </c>
    </row>
    <row r="75" spans="1:18">
      <c r="A75" s="13" t="s">
        <v>681</v>
      </c>
      <c r="B75" s="13"/>
      <c r="C75" s="13" t="s">
        <v>682</v>
      </c>
      <c r="D75" s="16" t="s">
        <v>670</v>
      </c>
      <c r="E75" s="15">
        <v>41505</v>
      </c>
      <c r="F75" s="15">
        <v>42178</v>
      </c>
      <c r="G75" s="12">
        <v>6</v>
      </c>
      <c r="H75" s="12">
        <v>0</v>
      </c>
      <c r="I75" s="12">
        <v>6</v>
      </c>
      <c r="J75" s="16" t="s">
        <v>683</v>
      </c>
      <c r="K75" s="14" t="s">
        <v>22</v>
      </c>
      <c r="L75" s="14" t="s">
        <v>22</v>
      </c>
      <c r="M75" s="16" t="s">
        <v>823</v>
      </c>
      <c r="N75" s="16" t="s">
        <v>58</v>
      </c>
      <c r="O75" s="17" t="s">
        <v>684</v>
      </c>
      <c r="P75" s="17" t="s">
        <v>685</v>
      </c>
      <c r="Q75" s="16" t="s">
        <v>679</v>
      </c>
    </row>
    <row r="76" spans="1:18">
      <c r="A76" s="13" t="s">
        <v>458</v>
      </c>
      <c r="C76" s="16" t="s">
        <v>459</v>
      </c>
      <c r="D76" s="16" t="s">
        <v>20</v>
      </c>
      <c r="E76" s="15">
        <v>41514</v>
      </c>
      <c r="F76" s="15">
        <v>42569</v>
      </c>
      <c r="G76" s="12">
        <v>6</v>
      </c>
      <c r="H76" s="12">
        <v>6</v>
      </c>
      <c r="I76" s="12">
        <v>3</v>
      </c>
      <c r="J76" s="16" t="s">
        <v>63</v>
      </c>
      <c r="K76" s="14" t="s">
        <v>143</v>
      </c>
      <c r="L76" s="14" t="s">
        <v>143</v>
      </c>
      <c r="M76" s="16" t="s">
        <v>823</v>
      </c>
      <c r="N76" s="16" t="s">
        <v>164</v>
      </c>
      <c r="O76" s="17" t="s">
        <v>460</v>
      </c>
      <c r="P76" s="17" t="s">
        <v>33</v>
      </c>
      <c r="R76" s="16" t="s">
        <v>461</v>
      </c>
    </row>
    <row r="77" spans="1:18">
      <c r="A77" s="13" t="s">
        <v>453</v>
      </c>
      <c r="C77" s="16" t="s">
        <v>454</v>
      </c>
      <c r="D77" s="16" t="s">
        <v>20</v>
      </c>
      <c r="E77" s="15">
        <v>41518</v>
      </c>
      <c r="F77" s="15">
        <v>42552</v>
      </c>
      <c r="G77" s="12">
        <v>16</v>
      </c>
      <c r="H77" s="12">
        <v>16</v>
      </c>
      <c r="I77" s="12">
        <v>2</v>
      </c>
      <c r="J77" s="16" t="s">
        <v>63</v>
      </c>
      <c r="K77" s="14" t="s">
        <v>143</v>
      </c>
      <c r="L77" s="14" t="s">
        <v>143</v>
      </c>
      <c r="M77" s="16" t="s">
        <v>823</v>
      </c>
      <c r="N77" s="16" t="s">
        <v>164</v>
      </c>
      <c r="O77" s="17" t="s">
        <v>455</v>
      </c>
      <c r="P77" s="17" t="s">
        <v>430</v>
      </c>
      <c r="Q77" s="16" t="s">
        <v>456</v>
      </c>
      <c r="R77" s="16" t="s">
        <v>457</v>
      </c>
    </row>
    <row r="78" spans="1:18">
      <c r="A78" s="13" t="s">
        <v>787</v>
      </c>
      <c r="B78" s="13"/>
      <c r="C78" s="13" t="s">
        <v>788</v>
      </c>
      <c r="D78" s="16" t="s">
        <v>778</v>
      </c>
      <c r="E78" s="15">
        <v>41543</v>
      </c>
      <c r="F78" s="15">
        <v>42146</v>
      </c>
      <c r="G78" s="12">
        <v>10</v>
      </c>
      <c r="H78" s="12">
        <v>5</v>
      </c>
      <c r="I78" s="12">
        <v>5</v>
      </c>
      <c r="J78" s="16" t="s">
        <v>63</v>
      </c>
      <c r="K78" s="14" t="s">
        <v>22</v>
      </c>
      <c r="L78" s="14" t="s">
        <v>22</v>
      </c>
      <c r="M78" s="16" t="s">
        <v>823</v>
      </c>
      <c r="P78" s="17" t="s">
        <v>789</v>
      </c>
      <c r="R78" s="24" t="s">
        <v>790</v>
      </c>
    </row>
    <row r="79" spans="1:18">
      <c r="A79" s="13" t="s">
        <v>448</v>
      </c>
      <c r="C79" s="16" t="s">
        <v>449</v>
      </c>
      <c r="D79" s="16" t="s">
        <v>20</v>
      </c>
      <c r="E79" s="15">
        <v>41550</v>
      </c>
      <c r="F79" s="15">
        <v>41641</v>
      </c>
      <c r="G79" s="12">
        <v>4</v>
      </c>
      <c r="H79" s="12">
        <v>2</v>
      </c>
      <c r="I79" s="12">
        <v>2</v>
      </c>
      <c r="J79" s="16" t="s">
        <v>63</v>
      </c>
      <c r="K79" s="14" t="s">
        <v>143</v>
      </c>
      <c r="L79" s="14" t="s">
        <v>143</v>
      </c>
      <c r="M79" s="16" t="s">
        <v>823</v>
      </c>
      <c r="P79" s="17" t="s">
        <v>450</v>
      </c>
      <c r="Q79" s="16" t="s">
        <v>451</v>
      </c>
      <c r="R79" s="16" t="s">
        <v>452</v>
      </c>
    </row>
    <row r="80" spans="1:18">
      <c r="A80" s="13" t="s">
        <v>443</v>
      </c>
      <c r="C80" s="16" t="s">
        <v>444</v>
      </c>
      <c r="D80" s="16" t="s">
        <v>20</v>
      </c>
      <c r="E80" s="15">
        <v>41565</v>
      </c>
      <c r="F80" s="15">
        <v>42006</v>
      </c>
      <c r="G80" s="12">
        <v>78</v>
      </c>
      <c r="H80" s="12">
        <v>54</v>
      </c>
      <c r="I80" s="12">
        <v>24</v>
      </c>
      <c r="J80" s="16" t="s">
        <v>63</v>
      </c>
      <c r="K80" s="14" t="s">
        <v>143</v>
      </c>
      <c r="L80" s="14" t="s">
        <v>143</v>
      </c>
      <c r="M80" s="16" t="s">
        <v>823</v>
      </c>
      <c r="P80" s="17" t="s">
        <v>445</v>
      </c>
      <c r="Q80" s="16" t="s">
        <v>446</v>
      </c>
      <c r="R80" s="16" t="s">
        <v>447</v>
      </c>
    </row>
    <row r="81" spans="1:1023 1025:1025">
      <c r="A81" s="13" t="s">
        <v>791</v>
      </c>
      <c r="B81" s="13"/>
      <c r="C81" s="13" t="s">
        <v>792</v>
      </c>
      <c r="D81" s="16" t="s">
        <v>778</v>
      </c>
      <c r="E81" s="15">
        <v>41585</v>
      </c>
      <c r="F81" s="15">
        <v>42328</v>
      </c>
      <c r="G81" s="12">
        <v>120</v>
      </c>
      <c r="J81" s="16" t="s">
        <v>421</v>
      </c>
      <c r="K81" s="14" t="s">
        <v>22</v>
      </c>
      <c r="L81" s="14" t="s">
        <v>22</v>
      </c>
      <c r="M81" s="16" t="s">
        <v>823</v>
      </c>
      <c r="N81" s="16" t="s">
        <v>97</v>
      </c>
      <c r="O81" s="17" t="s">
        <v>793</v>
      </c>
      <c r="P81" s="17" t="s">
        <v>794</v>
      </c>
      <c r="R81" s="16" t="s">
        <v>795</v>
      </c>
    </row>
    <row r="82" spans="1:1023 1025:1025">
      <c r="A82" s="13" t="s">
        <v>800</v>
      </c>
      <c r="B82" s="13"/>
      <c r="C82" s="13" t="s">
        <v>797</v>
      </c>
      <c r="D82" s="16" t="s">
        <v>778</v>
      </c>
      <c r="E82" s="15">
        <v>41585</v>
      </c>
      <c r="F82" s="15">
        <v>41619</v>
      </c>
      <c r="G82" s="12">
        <v>33</v>
      </c>
      <c r="H82" s="12">
        <v>33</v>
      </c>
      <c r="J82" s="16" t="s">
        <v>21</v>
      </c>
      <c r="K82" s="14" t="s">
        <v>22</v>
      </c>
      <c r="L82" s="14" t="s">
        <v>22</v>
      </c>
      <c r="M82" s="16" t="s">
        <v>823</v>
      </c>
      <c r="N82" s="16" t="s">
        <v>97</v>
      </c>
      <c r="P82" s="17" t="s">
        <v>801</v>
      </c>
      <c r="R82" s="16" t="s">
        <v>802</v>
      </c>
    </row>
    <row r="83" spans="1:1023 1025:1025">
      <c r="A83" s="13" t="s">
        <v>437</v>
      </c>
      <c r="C83" s="16" t="s">
        <v>438</v>
      </c>
      <c r="D83" s="16" t="s">
        <v>20</v>
      </c>
      <c r="E83" s="15">
        <v>41614</v>
      </c>
      <c r="F83" s="15">
        <v>42569</v>
      </c>
      <c r="G83" s="12">
        <v>4</v>
      </c>
      <c r="H83" s="12">
        <v>4</v>
      </c>
      <c r="I83" s="12">
        <v>2</v>
      </c>
      <c r="J83" s="16" t="s">
        <v>439</v>
      </c>
      <c r="K83" s="14" t="s">
        <v>143</v>
      </c>
      <c r="L83" s="14" t="s">
        <v>143</v>
      </c>
      <c r="M83" s="16" t="s">
        <v>823</v>
      </c>
      <c r="O83" s="17" t="s">
        <v>440</v>
      </c>
      <c r="P83" s="17" t="s">
        <v>441</v>
      </c>
      <c r="R83" s="16" t="s">
        <v>442</v>
      </c>
    </row>
    <row r="84" spans="1:1023 1025:1025">
      <c r="A84" s="13" t="s">
        <v>796</v>
      </c>
      <c r="B84" s="13"/>
      <c r="C84" s="13" t="s">
        <v>797</v>
      </c>
      <c r="D84" s="16" t="s">
        <v>778</v>
      </c>
      <c r="E84" s="15">
        <v>41620</v>
      </c>
      <c r="F84" s="15">
        <v>42006</v>
      </c>
      <c r="G84" s="12">
        <v>112</v>
      </c>
      <c r="H84" s="12">
        <v>112</v>
      </c>
      <c r="J84" s="16" t="s">
        <v>421</v>
      </c>
      <c r="K84" s="14" t="s">
        <v>22</v>
      </c>
      <c r="L84" s="14" t="s">
        <v>22</v>
      </c>
      <c r="M84" s="16" t="s">
        <v>894</v>
      </c>
      <c r="N84" s="16" t="s">
        <v>798</v>
      </c>
      <c r="O84" s="17" t="s">
        <v>793</v>
      </c>
      <c r="P84" s="17" t="s">
        <v>445</v>
      </c>
      <c r="R84" s="24" t="s">
        <v>799</v>
      </c>
    </row>
    <row r="85" spans="1:1023 1025:1025">
      <c r="A85" s="13" t="s">
        <v>431</v>
      </c>
      <c r="C85" s="16" t="s">
        <v>432</v>
      </c>
      <c r="D85" s="16" t="s">
        <v>20</v>
      </c>
      <c r="E85" s="15">
        <v>41623</v>
      </c>
      <c r="F85" s="15">
        <v>41821</v>
      </c>
      <c r="G85" s="12">
        <v>1756</v>
      </c>
      <c r="H85" s="12">
        <v>1756</v>
      </c>
      <c r="J85" s="16" t="s">
        <v>30</v>
      </c>
      <c r="K85" s="14" t="s">
        <v>143</v>
      </c>
      <c r="L85" s="14" t="s">
        <v>143</v>
      </c>
      <c r="M85" s="16" t="s">
        <v>823</v>
      </c>
      <c r="O85" s="17" t="s">
        <v>433</v>
      </c>
      <c r="P85" s="17" t="s">
        <v>434</v>
      </c>
      <c r="Q85" s="16" t="s">
        <v>435</v>
      </c>
      <c r="R85" s="24" t="s">
        <v>436</v>
      </c>
    </row>
    <row r="86" spans="1:1023 1025:1025">
      <c r="A86" s="13" t="s">
        <v>109</v>
      </c>
      <c r="B86" s="13"/>
      <c r="C86" s="13" t="s">
        <v>110</v>
      </c>
      <c r="D86" s="16" t="s">
        <v>20</v>
      </c>
      <c r="E86" s="15">
        <v>41683</v>
      </c>
      <c r="F86" s="15">
        <v>41683</v>
      </c>
      <c r="G86" s="12">
        <v>144</v>
      </c>
      <c r="J86" s="16" t="s">
        <v>111</v>
      </c>
      <c r="K86" s="14" t="s">
        <v>22</v>
      </c>
      <c r="L86" s="14" t="s">
        <v>22</v>
      </c>
      <c r="M86" s="16" t="s">
        <v>823</v>
      </c>
      <c r="N86" s="16" t="s">
        <v>112</v>
      </c>
      <c r="P86" s="17" t="s">
        <v>113</v>
      </c>
      <c r="R86" s="16" t="s">
        <v>114</v>
      </c>
    </row>
    <row r="87" spans="1:1023 1025:1025">
      <c r="A87" s="19" t="s">
        <v>249</v>
      </c>
      <c r="B87" s="19"/>
      <c r="C87" s="19" t="s">
        <v>250</v>
      </c>
      <c r="D87" s="19" t="s">
        <v>20</v>
      </c>
      <c r="E87" s="21">
        <v>41739</v>
      </c>
      <c r="F87" s="21">
        <v>42552</v>
      </c>
      <c r="G87" s="20">
        <v>4</v>
      </c>
      <c r="H87" s="20">
        <v>4</v>
      </c>
      <c r="I87" s="20"/>
      <c r="J87" s="19" t="s">
        <v>251</v>
      </c>
      <c r="K87" s="20" t="s">
        <v>143</v>
      </c>
      <c r="L87" s="20" t="s">
        <v>143</v>
      </c>
      <c r="M87" s="16" t="s">
        <v>823</v>
      </c>
      <c r="P87" s="17" t="s">
        <v>252</v>
      </c>
      <c r="R87" s="16" t="s">
        <v>253</v>
      </c>
    </row>
    <row r="88" spans="1:1023 1025:1025">
      <c r="A88" s="13" t="s">
        <v>760</v>
      </c>
      <c r="B88" s="13"/>
      <c r="C88" s="16" t="s">
        <v>761</v>
      </c>
      <c r="D88" s="16" t="s">
        <v>735</v>
      </c>
      <c r="E88" s="15">
        <v>41773</v>
      </c>
      <c r="F88" s="15">
        <v>42569</v>
      </c>
      <c r="G88" s="12">
        <v>22</v>
      </c>
      <c r="H88" s="12">
        <v>22</v>
      </c>
      <c r="J88" s="16" t="s">
        <v>21</v>
      </c>
      <c r="K88" s="14" t="s">
        <v>22</v>
      </c>
      <c r="L88" s="14" t="s">
        <v>22</v>
      </c>
      <c r="M88" s="16" t="s">
        <v>823</v>
      </c>
      <c r="N88" s="16" t="s">
        <v>762</v>
      </c>
      <c r="P88" s="17" t="s">
        <v>33</v>
      </c>
      <c r="Q88" s="16" t="s">
        <v>763</v>
      </c>
      <c r="R88" s="16" t="s">
        <v>764</v>
      </c>
    </row>
    <row r="89" spans="1:1023 1025:1025">
      <c r="A89" s="13" t="s">
        <v>425</v>
      </c>
      <c r="C89" s="16" t="s">
        <v>426</v>
      </c>
      <c r="D89" s="16" t="s">
        <v>20</v>
      </c>
      <c r="E89" s="15">
        <v>41802</v>
      </c>
      <c r="F89" s="15">
        <v>42569</v>
      </c>
      <c r="G89" s="12">
        <v>543</v>
      </c>
      <c r="H89" s="12">
        <v>430</v>
      </c>
      <c r="I89" s="12">
        <v>5</v>
      </c>
      <c r="J89" s="16" t="s">
        <v>21</v>
      </c>
      <c r="K89" s="14" t="s">
        <v>143</v>
      </c>
      <c r="L89" s="14" t="s">
        <v>143</v>
      </c>
      <c r="M89" s="16" t="s">
        <v>823</v>
      </c>
      <c r="O89" s="17" t="s">
        <v>427</v>
      </c>
      <c r="P89" s="17" t="s">
        <v>288</v>
      </c>
      <c r="Q89" s="16" t="s">
        <v>428</v>
      </c>
      <c r="R89" s="16" t="s">
        <v>429</v>
      </c>
    </row>
    <row r="90" spans="1:1023 1025:1025">
      <c r="A90" s="13" t="s">
        <v>414</v>
      </c>
      <c r="C90" s="16" t="s">
        <v>415</v>
      </c>
      <c r="D90" s="16" t="s">
        <v>20</v>
      </c>
      <c r="E90" s="15">
        <v>41842</v>
      </c>
      <c r="F90" s="15">
        <v>42535</v>
      </c>
      <c r="G90" s="12">
        <v>8</v>
      </c>
      <c r="H90" s="12">
        <v>8</v>
      </c>
      <c r="I90" s="12">
        <v>4</v>
      </c>
      <c r="J90" s="16" t="s">
        <v>21</v>
      </c>
      <c r="K90" s="14" t="s">
        <v>143</v>
      </c>
      <c r="L90" s="14" t="s">
        <v>143</v>
      </c>
      <c r="M90" s="16" t="s">
        <v>823</v>
      </c>
      <c r="O90" s="17" t="s">
        <v>416</v>
      </c>
      <c r="P90" s="17" t="s">
        <v>166</v>
      </c>
      <c r="Q90" s="16" t="s">
        <v>417</v>
      </c>
      <c r="R90" s="16" t="s">
        <v>418</v>
      </c>
    </row>
    <row r="91" spans="1:1023 1025:1025">
      <c r="A91" s="13" t="s">
        <v>419</v>
      </c>
      <c r="C91" s="16" t="s">
        <v>420</v>
      </c>
      <c r="D91" s="16" t="s">
        <v>20</v>
      </c>
      <c r="E91" s="15">
        <v>41842</v>
      </c>
      <c r="F91" s="15">
        <v>42573</v>
      </c>
      <c r="G91" s="12">
        <v>92</v>
      </c>
      <c r="H91" s="12">
        <v>75</v>
      </c>
      <c r="I91" s="12">
        <v>17</v>
      </c>
      <c r="J91" s="16" t="s">
        <v>421</v>
      </c>
      <c r="K91" s="14" t="s">
        <v>143</v>
      </c>
      <c r="L91" s="14" t="s">
        <v>143</v>
      </c>
      <c r="M91" s="16" t="s">
        <v>823</v>
      </c>
      <c r="O91" s="17" t="s">
        <v>422</v>
      </c>
      <c r="P91" s="17" t="s">
        <v>242</v>
      </c>
      <c r="Q91" s="16" t="s">
        <v>423</v>
      </c>
      <c r="R91" s="16" t="s">
        <v>424</v>
      </c>
      <c r="T91" s="14"/>
    </row>
    <row r="92" spans="1:1023 1025:1025" s="2" customFormat="1">
      <c r="A92" s="13" t="s">
        <v>803</v>
      </c>
      <c r="B92" s="13"/>
      <c r="C92" s="13" t="s">
        <v>804</v>
      </c>
      <c r="D92" s="16" t="s">
        <v>805</v>
      </c>
      <c r="E92" s="15">
        <v>41884</v>
      </c>
      <c r="F92" s="15">
        <v>42558</v>
      </c>
      <c r="G92" s="12">
        <v>46</v>
      </c>
      <c r="H92" s="12">
        <v>46</v>
      </c>
      <c r="I92" s="12"/>
      <c r="J92" s="16" t="s">
        <v>806</v>
      </c>
      <c r="K92" s="14" t="s">
        <v>22</v>
      </c>
      <c r="L92" s="14" t="s">
        <v>22</v>
      </c>
      <c r="M92" s="16" t="s">
        <v>823</v>
      </c>
      <c r="N92" s="16" t="s">
        <v>807</v>
      </c>
      <c r="O92" s="17"/>
      <c r="P92" s="17" t="s">
        <v>729</v>
      </c>
      <c r="Q92" s="16" t="s">
        <v>808</v>
      </c>
      <c r="R92" s="16" t="s">
        <v>809</v>
      </c>
      <c r="S92" s="12"/>
      <c r="T92" s="14"/>
      <c r="U92" s="10"/>
      <c r="V92" s="9"/>
      <c r="AK92" s="1"/>
      <c r="AM92" s="1"/>
      <c r="BB92" s="1"/>
      <c r="BD92" s="1"/>
      <c r="BS92" s="1"/>
      <c r="BU92" s="1"/>
      <c r="CJ92" s="1"/>
      <c r="CL92" s="1"/>
      <c r="DA92" s="1"/>
      <c r="DC92" s="1"/>
      <c r="DR92" s="1"/>
      <c r="DT92" s="1"/>
      <c r="EI92" s="1"/>
      <c r="EK92" s="1"/>
      <c r="EZ92" s="1"/>
      <c r="FB92" s="1"/>
      <c r="FQ92" s="1"/>
      <c r="FS92" s="1"/>
      <c r="GH92" s="1"/>
      <c r="GJ92" s="1"/>
      <c r="GY92" s="1"/>
      <c r="HA92" s="1"/>
      <c r="HP92" s="1"/>
      <c r="HR92" s="1"/>
      <c r="IG92" s="1"/>
      <c r="II92" s="1"/>
      <c r="IX92" s="1"/>
      <c r="IZ92" s="1"/>
      <c r="JO92" s="1"/>
      <c r="JQ92" s="1"/>
      <c r="KF92" s="1"/>
      <c r="KH92" s="1"/>
      <c r="KW92" s="1"/>
      <c r="KY92" s="1"/>
      <c r="LN92" s="1"/>
      <c r="LP92" s="1"/>
      <c r="ME92" s="1"/>
      <c r="MG92" s="1"/>
      <c r="MV92" s="1"/>
      <c r="MX92" s="1"/>
      <c r="NM92" s="1"/>
      <c r="NO92" s="1"/>
      <c r="OD92" s="1"/>
      <c r="OF92" s="1"/>
      <c r="OU92" s="1"/>
      <c r="OW92" s="1"/>
      <c r="PL92" s="1"/>
      <c r="PN92" s="1"/>
      <c r="QC92" s="1"/>
      <c r="QE92" s="1"/>
      <c r="QT92" s="1"/>
      <c r="QV92" s="1"/>
      <c r="RK92" s="1"/>
      <c r="RM92" s="1"/>
      <c r="SB92" s="1"/>
      <c r="SD92" s="1"/>
      <c r="SS92" s="1"/>
      <c r="SU92" s="1"/>
      <c r="TJ92" s="1"/>
      <c r="TL92" s="1"/>
      <c r="UA92" s="1"/>
      <c r="UC92" s="1"/>
      <c r="UR92" s="1"/>
      <c r="UT92" s="1"/>
      <c r="VI92" s="1"/>
      <c r="VK92" s="1"/>
      <c r="VZ92" s="1"/>
      <c r="WB92" s="1"/>
      <c r="WQ92" s="1"/>
      <c r="WS92" s="1"/>
      <c r="XH92" s="1"/>
      <c r="XJ92" s="1"/>
      <c r="XY92" s="1"/>
      <c r="YA92" s="1"/>
      <c r="YP92" s="1"/>
      <c r="YR92" s="1"/>
      <c r="ZG92" s="1"/>
      <c r="ZI92" s="1"/>
      <c r="ZX92" s="1"/>
      <c r="ZZ92" s="1"/>
      <c r="AAO92" s="1"/>
      <c r="AAQ92" s="1"/>
      <c r="ABF92" s="1"/>
      <c r="ABH92" s="1"/>
      <c r="ABW92" s="1"/>
      <c r="ABY92" s="1"/>
      <c r="ACN92" s="1"/>
      <c r="ACP92" s="1"/>
      <c r="ADE92" s="1"/>
      <c r="ADG92" s="1"/>
      <c r="ADV92" s="1"/>
      <c r="ADX92" s="1"/>
      <c r="AEM92" s="1"/>
      <c r="AEO92" s="1"/>
      <c r="AFD92" s="1"/>
      <c r="AFF92" s="1"/>
      <c r="AFU92" s="1"/>
      <c r="AFW92" s="1"/>
      <c r="AGL92" s="1"/>
      <c r="AGN92" s="1"/>
      <c r="AHC92" s="1"/>
      <c r="AHE92" s="1"/>
      <c r="AHT92" s="1"/>
      <c r="AHV92" s="1"/>
      <c r="AIK92" s="1"/>
      <c r="AIM92" s="1"/>
      <c r="AJB92" s="1"/>
      <c r="AJD92" s="1"/>
      <c r="AJS92" s="1"/>
      <c r="AJU92" s="1"/>
      <c r="AKJ92" s="1"/>
      <c r="AKL92" s="1"/>
      <c r="ALA92" s="1"/>
      <c r="ALC92" s="1"/>
      <c r="ALR92" s="1"/>
      <c r="ALT92" s="1"/>
      <c r="AMI92" s="1"/>
      <c r="AMK92" s="1"/>
    </row>
    <row r="93" spans="1:1023 1025:1025" s="3" customFormat="1" ht="17.25" customHeight="1">
      <c r="A93" s="19" t="s">
        <v>239</v>
      </c>
      <c r="B93" s="19"/>
      <c r="C93" s="19" t="s">
        <v>240</v>
      </c>
      <c r="D93" s="19" t="s">
        <v>20</v>
      </c>
      <c r="E93" s="21">
        <v>41902</v>
      </c>
      <c r="F93" s="21">
        <v>42378</v>
      </c>
      <c r="G93" s="20">
        <v>16</v>
      </c>
      <c r="H93" s="23"/>
      <c r="I93" s="23"/>
      <c r="J93" s="19" t="s">
        <v>241</v>
      </c>
      <c r="K93" s="20" t="s">
        <v>143</v>
      </c>
      <c r="L93" s="20" t="s">
        <v>143</v>
      </c>
      <c r="M93" s="16" t="s">
        <v>823</v>
      </c>
      <c r="N93" s="16"/>
      <c r="O93" s="17"/>
      <c r="P93" s="17" t="s">
        <v>242</v>
      </c>
      <c r="Q93" s="16"/>
      <c r="R93" s="16" t="s">
        <v>243</v>
      </c>
      <c r="S93" s="12"/>
      <c r="T93" s="14"/>
      <c r="U93" s="34"/>
      <c r="V93" s="34"/>
    </row>
    <row r="94" spans="1:1023 1025:1025" ht="24.9" customHeight="1">
      <c r="A94" s="13" t="s">
        <v>570</v>
      </c>
      <c r="B94" s="13"/>
      <c r="C94" s="16" t="s">
        <v>571</v>
      </c>
      <c r="D94" s="16" t="s">
        <v>20</v>
      </c>
      <c r="E94" s="15">
        <v>41905</v>
      </c>
      <c r="F94" s="15">
        <v>41905</v>
      </c>
      <c r="G94" s="12">
        <v>12</v>
      </c>
      <c r="H94" s="12">
        <v>8</v>
      </c>
      <c r="I94" s="12">
        <v>4</v>
      </c>
      <c r="J94" s="16" t="s">
        <v>63</v>
      </c>
      <c r="K94" s="14" t="s">
        <v>143</v>
      </c>
      <c r="L94" s="14" t="s">
        <v>143</v>
      </c>
      <c r="M94" s="16" t="s">
        <v>823</v>
      </c>
      <c r="N94" s="16" t="s">
        <v>572</v>
      </c>
      <c r="P94" s="17" t="s">
        <v>573</v>
      </c>
      <c r="Q94" s="16" t="s">
        <v>574</v>
      </c>
      <c r="R94" s="16" t="s">
        <v>575</v>
      </c>
      <c r="T94" s="14"/>
    </row>
    <row r="95" spans="1:1023 1025:1025" ht="14.15" customHeight="1">
      <c r="A95" s="13" t="s">
        <v>661</v>
      </c>
      <c r="B95" s="13"/>
      <c r="C95" s="13" t="s">
        <v>662</v>
      </c>
      <c r="D95" s="16" t="s">
        <v>663</v>
      </c>
      <c r="E95" s="15">
        <v>41906</v>
      </c>
      <c r="F95" s="15">
        <v>42109</v>
      </c>
      <c r="G95" s="12">
        <v>17</v>
      </c>
      <c r="K95" s="14" t="s">
        <v>22</v>
      </c>
      <c r="L95" s="14" t="s">
        <v>22</v>
      </c>
      <c r="M95" s="16" t="s">
        <v>823</v>
      </c>
      <c r="N95" s="16" t="s">
        <v>664</v>
      </c>
      <c r="P95" s="17" t="s">
        <v>665</v>
      </c>
      <c r="Q95" s="16" t="s">
        <v>666</v>
      </c>
      <c r="R95" s="16" t="s">
        <v>667</v>
      </c>
      <c r="T95" s="14"/>
    </row>
    <row r="96" spans="1:1023 1025:1025" ht="13.5" customHeight="1">
      <c r="A96" s="13" t="s">
        <v>409</v>
      </c>
      <c r="C96" s="16" t="s">
        <v>410</v>
      </c>
      <c r="D96" s="16" t="s">
        <v>20</v>
      </c>
      <c r="E96" s="15">
        <v>41962</v>
      </c>
      <c r="F96" s="15">
        <v>42569</v>
      </c>
      <c r="G96" s="12">
        <v>4</v>
      </c>
      <c r="H96" s="12">
        <v>4</v>
      </c>
      <c r="I96" s="12">
        <v>2</v>
      </c>
      <c r="J96" s="16" t="s">
        <v>63</v>
      </c>
      <c r="K96" s="14" t="s">
        <v>143</v>
      </c>
      <c r="L96" s="14" t="s">
        <v>143</v>
      </c>
      <c r="M96" s="16" t="s">
        <v>823</v>
      </c>
      <c r="N96" s="16" t="s">
        <v>411</v>
      </c>
      <c r="P96" s="17" t="s">
        <v>412</v>
      </c>
      <c r="R96" s="16" t="s">
        <v>413</v>
      </c>
      <c r="T96" s="14"/>
    </row>
    <row r="97" spans="1:23" ht="18" customHeight="1">
      <c r="A97" s="13" t="s">
        <v>403</v>
      </c>
      <c r="C97" s="16" t="s">
        <v>404</v>
      </c>
      <c r="D97" s="16" t="s">
        <v>20</v>
      </c>
      <c r="E97" s="15">
        <v>42083</v>
      </c>
      <c r="F97" s="15">
        <v>42386</v>
      </c>
      <c r="G97" s="12">
        <v>48</v>
      </c>
      <c r="H97" s="12">
        <v>27</v>
      </c>
      <c r="I97" s="12">
        <v>21</v>
      </c>
      <c r="J97" s="16" t="s">
        <v>256</v>
      </c>
      <c r="K97" s="14" t="s">
        <v>143</v>
      </c>
      <c r="L97" s="14" t="s">
        <v>143</v>
      </c>
      <c r="M97" s="16" t="s">
        <v>823</v>
      </c>
      <c r="O97" s="17" t="s">
        <v>405</v>
      </c>
      <c r="P97" s="17" t="s">
        <v>406</v>
      </c>
      <c r="Q97" s="16" t="s">
        <v>407</v>
      </c>
      <c r="R97" s="16" t="s">
        <v>408</v>
      </c>
    </row>
    <row r="98" spans="1:23" ht="14.25" customHeight="1">
      <c r="A98" s="19" t="s">
        <v>234</v>
      </c>
      <c r="B98" s="19"/>
      <c r="C98" s="35" t="s">
        <v>235</v>
      </c>
      <c r="D98" s="19" t="s">
        <v>20</v>
      </c>
      <c r="E98" s="21">
        <v>42112</v>
      </c>
      <c r="F98" s="21">
        <v>42555</v>
      </c>
      <c r="G98" s="20">
        <v>112</v>
      </c>
      <c r="H98" s="23"/>
      <c r="I98" s="23"/>
      <c r="J98" s="19" t="s">
        <v>236</v>
      </c>
      <c r="K98" s="20" t="s">
        <v>143</v>
      </c>
      <c r="L98" s="20" t="s">
        <v>143</v>
      </c>
      <c r="M98" s="16" t="s">
        <v>823</v>
      </c>
      <c r="P98" s="17" t="s">
        <v>33</v>
      </c>
      <c r="Q98" s="16" t="s">
        <v>237</v>
      </c>
      <c r="R98" s="16" t="s">
        <v>238</v>
      </c>
    </row>
    <row r="99" spans="1:23" ht="16.75" customHeight="1">
      <c r="A99" s="13" t="s">
        <v>399</v>
      </c>
      <c r="C99" s="13" t="s">
        <v>400</v>
      </c>
      <c r="D99" s="16" t="s">
        <v>20</v>
      </c>
      <c r="E99" s="15">
        <v>42138</v>
      </c>
      <c r="F99" s="15">
        <v>42564</v>
      </c>
      <c r="G99" s="12">
        <v>228</v>
      </c>
      <c r="J99" s="16" t="s">
        <v>21</v>
      </c>
      <c r="K99" s="14" t="s">
        <v>143</v>
      </c>
      <c r="L99" s="14" t="s">
        <v>143</v>
      </c>
      <c r="M99" s="16" t="s">
        <v>823</v>
      </c>
      <c r="N99" s="16" t="s">
        <v>401</v>
      </c>
      <c r="P99" s="17" t="s">
        <v>126</v>
      </c>
      <c r="R99" s="24" t="s">
        <v>402</v>
      </c>
    </row>
    <row r="100" spans="1:23" s="3" customFormat="1" ht="14.25" customHeight="1">
      <c r="A100" s="13" t="s">
        <v>392</v>
      </c>
      <c r="B100" s="16"/>
      <c r="C100" s="13" t="s">
        <v>393</v>
      </c>
      <c r="D100" s="16" t="s">
        <v>20</v>
      </c>
      <c r="E100" s="15">
        <v>42140</v>
      </c>
      <c r="F100" s="15">
        <v>42559</v>
      </c>
      <c r="G100" s="12">
        <v>539</v>
      </c>
      <c r="H100" s="12"/>
      <c r="I100" s="12"/>
      <c r="J100" s="16" t="s">
        <v>394</v>
      </c>
      <c r="K100" s="14" t="s">
        <v>143</v>
      </c>
      <c r="L100" s="14" t="s">
        <v>143</v>
      </c>
      <c r="M100" s="16" t="s">
        <v>823</v>
      </c>
      <c r="N100" s="16"/>
      <c r="O100" s="17" t="s">
        <v>395</v>
      </c>
      <c r="P100" s="17" t="s">
        <v>396</v>
      </c>
      <c r="Q100" s="16" t="s">
        <v>397</v>
      </c>
      <c r="R100" s="24" t="s">
        <v>398</v>
      </c>
      <c r="S100" s="12"/>
      <c r="T100" s="12"/>
      <c r="U100" s="14"/>
      <c r="V100" s="14"/>
      <c r="W100" s="6"/>
    </row>
    <row r="101" spans="1:23" ht="14.9" customHeight="1">
      <c r="A101" s="13" t="s">
        <v>386</v>
      </c>
      <c r="C101" s="13" t="s">
        <v>387</v>
      </c>
      <c r="D101" s="16" t="s">
        <v>20</v>
      </c>
      <c r="E101" s="15">
        <v>42155</v>
      </c>
      <c r="F101" s="15">
        <v>42569</v>
      </c>
      <c r="G101" s="12">
        <v>18</v>
      </c>
      <c r="H101" s="12">
        <v>18</v>
      </c>
      <c r="I101" s="12">
        <v>4</v>
      </c>
      <c r="J101" s="16" t="s">
        <v>388</v>
      </c>
      <c r="K101" s="14" t="s">
        <v>143</v>
      </c>
      <c r="L101" s="14" t="s">
        <v>143</v>
      </c>
      <c r="M101" s="16" t="s">
        <v>823</v>
      </c>
      <c r="N101" s="16" t="s">
        <v>164</v>
      </c>
      <c r="O101" s="17" t="s">
        <v>389</v>
      </c>
      <c r="P101" s="17" t="s">
        <v>33</v>
      </c>
      <c r="Q101" s="16" t="s">
        <v>390</v>
      </c>
      <c r="R101" s="16" t="s">
        <v>391</v>
      </c>
      <c r="U101" s="14"/>
      <c r="V101" s="14"/>
      <c r="W101" s="6"/>
    </row>
    <row r="102" spans="1:23" ht="18.25" customHeight="1">
      <c r="A102" s="13" t="s">
        <v>369</v>
      </c>
      <c r="C102" s="13" t="s">
        <v>370</v>
      </c>
      <c r="D102" s="16" t="s">
        <v>20</v>
      </c>
      <c r="E102" s="15">
        <v>42186</v>
      </c>
      <c r="F102" s="15">
        <v>42535</v>
      </c>
      <c r="G102" s="12">
        <v>12</v>
      </c>
      <c r="H102" s="12">
        <v>12</v>
      </c>
      <c r="J102" s="16" t="s">
        <v>303</v>
      </c>
      <c r="K102" s="14" t="s">
        <v>143</v>
      </c>
      <c r="L102" s="14" t="s">
        <v>143</v>
      </c>
      <c r="M102" s="16" t="s">
        <v>823</v>
      </c>
      <c r="O102" s="17" t="s">
        <v>371</v>
      </c>
      <c r="P102" s="17" t="s">
        <v>166</v>
      </c>
      <c r="Q102" s="16" t="s">
        <v>372</v>
      </c>
      <c r="R102" s="24" t="s">
        <v>373</v>
      </c>
      <c r="U102" s="14"/>
      <c r="V102" s="14"/>
      <c r="W102" s="6"/>
    </row>
    <row r="103" spans="1:23" ht="19.649999999999999" customHeight="1">
      <c r="A103" s="19" t="s">
        <v>244</v>
      </c>
      <c r="B103" s="19"/>
      <c r="C103" s="19" t="s">
        <v>245</v>
      </c>
      <c r="D103" s="19" t="s">
        <v>20</v>
      </c>
      <c r="E103" s="21">
        <v>42229</v>
      </c>
      <c r="F103" s="21">
        <v>42232</v>
      </c>
      <c r="G103" s="20">
        <v>2</v>
      </c>
      <c r="H103" s="20">
        <v>1</v>
      </c>
      <c r="I103" s="20">
        <v>1</v>
      </c>
      <c r="J103" s="19" t="s">
        <v>246</v>
      </c>
      <c r="K103" s="20" t="s">
        <v>143</v>
      </c>
      <c r="L103" s="20" t="s">
        <v>143</v>
      </c>
      <c r="M103" s="16" t="s">
        <v>823</v>
      </c>
      <c r="P103" s="17" t="s">
        <v>247</v>
      </c>
      <c r="R103" s="16" t="s">
        <v>248</v>
      </c>
      <c r="U103" s="14"/>
      <c r="V103" s="14"/>
      <c r="W103" s="6"/>
    </row>
    <row r="104" spans="1:23" ht="17.25" customHeight="1">
      <c r="A104" s="13" t="s">
        <v>358</v>
      </c>
      <c r="C104" s="13" t="s">
        <v>359</v>
      </c>
      <c r="D104" s="16" t="s">
        <v>20</v>
      </c>
      <c r="E104" s="15">
        <v>42248</v>
      </c>
      <c r="F104" s="15">
        <v>42249</v>
      </c>
      <c r="G104" s="12">
        <v>17</v>
      </c>
      <c r="H104" s="12">
        <v>17</v>
      </c>
      <c r="J104" s="16" t="s">
        <v>256</v>
      </c>
      <c r="K104" s="14" t="s">
        <v>143</v>
      </c>
      <c r="L104" s="14" t="s">
        <v>143</v>
      </c>
      <c r="M104" s="16" t="s">
        <v>823</v>
      </c>
      <c r="N104" s="16" t="s">
        <v>164</v>
      </c>
      <c r="O104" s="17" t="s">
        <v>360</v>
      </c>
      <c r="P104" s="17" t="s">
        <v>361</v>
      </c>
      <c r="R104" s="16" t="s">
        <v>362</v>
      </c>
      <c r="U104" s="14"/>
      <c r="V104" s="14"/>
      <c r="W104" s="6"/>
    </row>
    <row r="105" spans="1:23" s="3" customFormat="1" ht="14.25" customHeight="1">
      <c r="A105" s="13" t="s">
        <v>363</v>
      </c>
      <c r="B105" s="16"/>
      <c r="C105" s="13" t="s">
        <v>364</v>
      </c>
      <c r="D105" s="16" t="s">
        <v>20</v>
      </c>
      <c r="E105" s="15">
        <v>42248</v>
      </c>
      <c r="F105" s="15">
        <v>42249</v>
      </c>
      <c r="G105" s="12">
        <v>12</v>
      </c>
      <c r="H105" s="12">
        <v>12</v>
      </c>
      <c r="I105" s="12"/>
      <c r="J105" s="16" t="s">
        <v>365</v>
      </c>
      <c r="K105" s="14" t="s">
        <v>143</v>
      </c>
      <c r="L105" s="14" t="s">
        <v>143</v>
      </c>
      <c r="M105" s="16" t="s">
        <v>823</v>
      </c>
      <c r="N105" s="16"/>
      <c r="O105" s="17" t="s">
        <v>366</v>
      </c>
      <c r="P105" s="17" t="s">
        <v>367</v>
      </c>
      <c r="Q105" s="16"/>
      <c r="R105" s="24" t="s">
        <v>368</v>
      </c>
      <c r="S105" s="12"/>
      <c r="T105" s="12"/>
      <c r="U105" s="14"/>
      <c r="V105" s="14"/>
      <c r="W105" s="6"/>
    </row>
    <row r="106" spans="1:23" ht="14.9" customHeight="1">
      <c r="A106" s="13" t="s">
        <v>826</v>
      </c>
      <c r="C106" s="13" t="s">
        <v>353</v>
      </c>
      <c r="D106" s="16" t="s">
        <v>20</v>
      </c>
      <c r="E106" s="15">
        <v>42255</v>
      </c>
      <c r="F106" s="15">
        <v>42569</v>
      </c>
      <c r="G106" s="12">
        <v>52</v>
      </c>
      <c r="H106" s="12">
        <v>52</v>
      </c>
      <c r="J106" s="16" t="s">
        <v>354</v>
      </c>
      <c r="K106" s="14" t="s">
        <v>143</v>
      </c>
      <c r="L106" s="14" t="s">
        <v>143</v>
      </c>
      <c r="M106" s="16" t="s">
        <v>823</v>
      </c>
      <c r="O106" s="17" t="s">
        <v>355</v>
      </c>
      <c r="P106" s="17" t="s">
        <v>33</v>
      </c>
      <c r="Q106" s="16" t="s">
        <v>356</v>
      </c>
      <c r="R106" s="24" t="s">
        <v>357</v>
      </c>
      <c r="U106" s="14"/>
      <c r="V106" s="14"/>
      <c r="W106" s="6"/>
    </row>
    <row r="107" spans="1:23" ht="14.9" customHeight="1">
      <c r="A107" s="13" t="s">
        <v>771</v>
      </c>
      <c r="B107" s="13"/>
      <c r="C107" s="13" t="s">
        <v>772</v>
      </c>
      <c r="D107" s="16" t="s">
        <v>767</v>
      </c>
      <c r="E107" s="15">
        <v>42266</v>
      </c>
      <c r="F107" s="15">
        <v>42634</v>
      </c>
      <c r="G107" s="12">
        <v>1</v>
      </c>
      <c r="H107" s="12">
        <v>1</v>
      </c>
      <c r="J107" s="16" t="s">
        <v>21</v>
      </c>
      <c r="K107" s="14" t="s">
        <v>22</v>
      </c>
      <c r="L107" s="14" t="s">
        <v>22</v>
      </c>
      <c r="M107" s="16" t="s">
        <v>823</v>
      </c>
      <c r="O107" s="17" t="s">
        <v>773</v>
      </c>
      <c r="P107" s="17" t="s">
        <v>774</v>
      </c>
      <c r="R107" s="16" t="s">
        <v>775</v>
      </c>
      <c r="U107" s="14"/>
      <c r="V107" s="14"/>
      <c r="W107" s="6"/>
    </row>
    <row r="108" spans="1:23" ht="16.5" customHeight="1">
      <c r="A108" s="19" t="s">
        <v>254</v>
      </c>
      <c r="B108" s="19"/>
      <c r="C108" s="19" t="s">
        <v>255</v>
      </c>
      <c r="D108" s="19" t="s">
        <v>20</v>
      </c>
      <c r="E108" s="21">
        <v>42277</v>
      </c>
      <c r="F108" s="21">
        <v>42555</v>
      </c>
      <c r="G108" s="20">
        <v>7</v>
      </c>
      <c r="H108" s="20">
        <v>7</v>
      </c>
      <c r="I108" s="20"/>
      <c r="J108" s="19" t="s">
        <v>256</v>
      </c>
      <c r="K108" s="20" t="s">
        <v>143</v>
      </c>
      <c r="L108" s="20" t="s">
        <v>143</v>
      </c>
      <c r="M108" s="16" t="s">
        <v>823</v>
      </c>
      <c r="P108" s="36" t="s">
        <v>33</v>
      </c>
      <c r="R108" s="13" t="s">
        <v>257</v>
      </c>
    </row>
    <row r="109" spans="1:23">
      <c r="A109" s="13" t="s">
        <v>340</v>
      </c>
      <c r="C109" s="13" t="s">
        <v>341</v>
      </c>
      <c r="D109" s="16" t="s">
        <v>20</v>
      </c>
      <c r="E109" s="15">
        <v>42277</v>
      </c>
      <c r="F109" s="15">
        <v>42569</v>
      </c>
      <c r="G109" s="12">
        <v>3</v>
      </c>
      <c r="H109" s="12">
        <v>1</v>
      </c>
      <c r="J109" s="16" t="s">
        <v>342</v>
      </c>
      <c r="K109" s="14" t="s">
        <v>143</v>
      </c>
      <c r="L109" s="14" t="s">
        <v>143</v>
      </c>
      <c r="M109" s="16" t="s">
        <v>823</v>
      </c>
      <c r="O109" s="17" t="s">
        <v>343</v>
      </c>
      <c r="Q109" s="16" t="s">
        <v>344</v>
      </c>
      <c r="R109" s="24" t="s">
        <v>345</v>
      </c>
    </row>
    <row r="110" spans="1:23" s="7" customFormat="1">
      <c r="A110" s="13" t="s">
        <v>346</v>
      </c>
      <c r="B110" s="16"/>
      <c r="C110" s="13" t="s">
        <v>347</v>
      </c>
      <c r="D110" s="16" t="s">
        <v>20</v>
      </c>
      <c r="E110" s="15">
        <v>42277</v>
      </c>
      <c r="F110" s="15">
        <v>42569</v>
      </c>
      <c r="G110" s="12">
        <v>1</v>
      </c>
      <c r="H110" s="12">
        <v>1</v>
      </c>
      <c r="I110" s="12"/>
      <c r="J110" s="16" t="s">
        <v>342</v>
      </c>
      <c r="K110" s="14" t="s">
        <v>143</v>
      </c>
      <c r="L110" s="14" t="s">
        <v>143</v>
      </c>
      <c r="M110" s="16" t="s">
        <v>823</v>
      </c>
      <c r="N110" s="16"/>
      <c r="O110" s="17" t="s">
        <v>343</v>
      </c>
      <c r="P110" s="17"/>
      <c r="Q110" s="16" t="s">
        <v>344</v>
      </c>
      <c r="R110" s="16" t="s">
        <v>348</v>
      </c>
      <c r="S110" s="12"/>
      <c r="T110" s="12"/>
      <c r="U110" s="12"/>
      <c r="V110" s="12"/>
      <c r="W110"/>
    </row>
    <row r="111" spans="1:23" s="4" customFormat="1" ht="18.25" customHeight="1">
      <c r="A111" s="13" t="s">
        <v>656</v>
      </c>
      <c r="B111" s="16"/>
      <c r="C111" s="13" t="s">
        <v>657</v>
      </c>
      <c r="D111" s="16" t="s">
        <v>640</v>
      </c>
      <c r="E111" s="15">
        <v>42283</v>
      </c>
      <c r="F111" s="15">
        <v>42304</v>
      </c>
      <c r="G111" s="12">
        <v>36</v>
      </c>
      <c r="H111" s="12"/>
      <c r="I111" s="12"/>
      <c r="J111" s="16" t="s">
        <v>21</v>
      </c>
      <c r="K111" s="14" t="s">
        <v>22</v>
      </c>
      <c r="L111" s="14" t="s">
        <v>22</v>
      </c>
      <c r="M111" s="16" t="s">
        <v>823</v>
      </c>
      <c r="N111" s="16" t="s">
        <v>304</v>
      </c>
      <c r="O111" s="17"/>
      <c r="P111" s="17" t="s">
        <v>658</v>
      </c>
      <c r="Q111" s="16" t="s">
        <v>659</v>
      </c>
      <c r="R111" s="24" t="s">
        <v>660</v>
      </c>
      <c r="S111" s="12"/>
      <c r="T111" s="30"/>
      <c r="U111" s="30"/>
      <c r="V111" s="30"/>
    </row>
    <row r="112" spans="1:23">
      <c r="A112" s="13" t="s">
        <v>651</v>
      </c>
      <c r="B112" s="13"/>
      <c r="C112" s="13" t="s">
        <v>652</v>
      </c>
      <c r="D112" s="16" t="s">
        <v>640</v>
      </c>
      <c r="E112" s="15">
        <v>42297</v>
      </c>
      <c r="F112" s="15">
        <v>42535</v>
      </c>
      <c r="G112" s="12">
        <v>43</v>
      </c>
      <c r="H112" s="12">
        <v>43</v>
      </c>
      <c r="J112" s="16" t="s">
        <v>653</v>
      </c>
      <c r="K112" s="14" t="s">
        <v>22</v>
      </c>
      <c r="L112" s="14" t="s">
        <v>22</v>
      </c>
      <c r="M112" s="16" t="s">
        <v>823</v>
      </c>
      <c r="P112" s="17" t="s">
        <v>166</v>
      </c>
      <c r="Q112" s="16" t="s">
        <v>654</v>
      </c>
      <c r="R112" s="16" t="s">
        <v>655</v>
      </c>
    </row>
    <row r="113" spans="1:22">
      <c r="A113" s="13" t="s">
        <v>330</v>
      </c>
      <c r="C113" s="13" t="s">
        <v>331</v>
      </c>
      <c r="D113" s="16" t="s">
        <v>20</v>
      </c>
      <c r="E113" s="15">
        <v>42304</v>
      </c>
      <c r="F113" s="15">
        <v>42570</v>
      </c>
      <c r="G113" s="12">
        <v>4</v>
      </c>
      <c r="H113" s="12">
        <v>2</v>
      </c>
      <c r="J113" s="16" t="s">
        <v>63</v>
      </c>
      <c r="K113" s="14" t="s">
        <v>143</v>
      </c>
      <c r="L113" s="14" t="s">
        <v>143</v>
      </c>
      <c r="M113" s="16" t="s">
        <v>823</v>
      </c>
      <c r="O113" s="17" t="s">
        <v>332</v>
      </c>
      <c r="P113" s="17" t="s">
        <v>242</v>
      </c>
      <c r="Q113" s="16" t="s">
        <v>333</v>
      </c>
      <c r="R113" s="24" t="s">
        <v>334</v>
      </c>
    </row>
    <row r="114" spans="1:22">
      <c r="A114" s="13" t="s">
        <v>323</v>
      </c>
      <c r="C114" s="13" t="s">
        <v>324</v>
      </c>
      <c r="D114" s="16" t="s">
        <v>20</v>
      </c>
      <c r="E114" s="15">
        <v>42329</v>
      </c>
      <c r="F114" s="15">
        <v>42329</v>
      </c>
      <c r="G114" s="12">
        <v>271</v>
      </c>
      <c r="J114" s="16" t="s">
        <v>21</v>
      </c>
      <c r="K114" s="14" t="s">
        <v>143</v>
      </c>
      <c r="L114" s="14" t="s">
        <v>143</v>
      </c>
      <c r="M114" s="16" t="s">
        <v>823</v>
      </c>
      <c r="N114" s="16" t="s">
        <v>124</v>
      </c>
      <c r="P114" s="17" t="s">
        <v>325</v>
      </c>
      <c r="R114" s="24" t="s">
        <v>326</v>
      </c>
    </row>
    <row r="115" spans="1:22" ht="14.9" customHeight="1">
      <c r="A115" s="13" t="s">
        <v>327</v>
      </c>
      <c r="C115" s="13" t="s">
        <v>328</v>
      </c>
      <c r="D115" s="16" t="s">
        <v>20</v>
      </c>
      <c r="E115" s="15">
        <v>42329</v>
      </c>
      <c r="F115" s="15">
        <v>42329</v>
      </c>
      <c r="G115" s="12">
        <v>213</v>
      </c>
      <c r="J115" s="16" t="s">
        <v>21</v>
      </c>
      <c r="K115" s="14" t="s">
        <v>143</v>
      </c>
      <c r="L115" s="14" t="s">
        <v>143</v>
      </c>
      <c r="M115" s="16" t="s">
        <v>823</v>
      </c>
      <c r="N115" s="16" t="s">
        <v>124</v>
      </c>
      <c r="P115" s="17" t="s">
        <v>325</v>
      </c>
      <c r="R115" s="16" t="s">
        <v>329</v>
      </c>
    </row>
    <row r="116" spans="1:22" s="4" customFormat="1">
      <c r="A116" s="13" t="s">
        <v>318</v>
      </c>
      <c r="B116" s="16"/>
      <c r="C116" s="13" t="s">
        <v>319</v>
      </c>
      <c r="D116" s="16" t="s">
        <v>20</v>
      </c>
      <c r="E116" s="15">
        <v>42338</v>
      </c>
      <c r="F116" s="15">
        <v>42570</v>
      </c>
      <c r="G116" s="12">
        <v>7</v>
      </c>
      <c r="H116" s="12">
        <v>7</v>
      </c>
      <c r="I116" s="12">
        <v>3</v>
      </c>
      <c r="J116" s="16" t="s">
        <v>21</v>
      </c>
      <c r="K116" s="14" t="s">
        <v>143</v>
      </c>
      <c r="L116" s="14" t="s">
        <v>143</v>
      </c>
      <c r="M116" s="16" t="s">
        <v>823</v>
      </c>
      <c r="N116" s="16" t="s">
        <v>164</v>
      </c>
      <c r="O116" s="17" t="s">
        <v>320</v>
      </c>
      <c r="P116" s="17" t="s">
        <v>242</v>
      </c>
      <c r="Q116" s="16" t="s">
        <v>321</v>
      </c>
      <c r="R116" s="16" t="s">
        <v>322</v>
      </c>
      <c r="S116" s="12"/>
      <c r="T116" s="30"/>
      <c r="U116" s="30"/>
      <c r="V116" s="30"/>
    </row>
    <row r="117" spans="1:22" s="4" customFormat="1">
      <c r="A117" s="13" t="s">
        <v>818</v>
      </c>
      <c r="B117" s="16"/>
      <c r="C117" s="13" t="s">
        <v>819</v>
      </c>
      <c r="D117" s="16" t="s">
        <v>805</v>
      </c>
      <c r="E117" s="15">
        <v>42369</v>
      </c>
      <c r="F117" s="15">
        <v>42569</v>
      </c>
      <c r="G117" s="12">
        <v>20</v>
      </c>
      <c r="H117" s="12">
        <v>20</v>
      </c>
      <c r="I117" s="12"/>
      <c r="J117" s="16" t="s">
        <v>820</v>
      </c>
      <c r="K117" s="14" t="s">
        <v>22</v>
      </c>
      <c r="L117" s="14" t="s">
        <v>22</v>
      </c>
      <c r="M117" s="16" t="s">
        <v>823</v>
      </c>
      <c r="N117" s="16" t="s">
        <v>304</v>
      </c>
      <c r="O117" s="17"/>
      <c r="P117" s="17" t="s">
        <v>33</v>
      </c>
      <c r="Q117" s="16"/>
      <c r="R117" s="16" t="s">
        <v>821</v>
      </c>
      <c r="S117" s="12"/>
      <c r="T117" s="30"/>
      <c r="U117" s="30"/>
      <c r="V117" s="30"/>
    </row>
    <row r="118" spans="1:22">
      <c r="A118" s="13" t="s">
        <v>312</v>
      </c>
      <c r="C118" s="13" t="s">
        <v>313</v>
      </c>
      <c r="D118" s="16" t="s">
        <v>20</v>
      </c>
      <c r="E118" s="15">
        <v>42370</v>
      </c>
      <c r="F118" s="15">
        <v>42550</v>
      </c>
      <c r="G118" s="12">
        <v>6</v>
      </c>
      <c r="H118" s="12">
        <v>6</v>
      </c>
      <c r="J118" s="16" t="s">
        <v>314</v>
      </c>
      <c r="K118" s="14" t="s">
        <v>143</v>
      </c>
      <c r="L118" s="14" t="s">
        <v>143</v>
      </c>
      <c r="M118" s="16" t="s">
        <v>823</v>
      </c>
      <c r="N118" s="16" t="s">
        <v>97</v>
      </c>
      <c r="P118" s="17" t="s">
        <v>315</v>
      </c>
      <c r="Q118" s="16" t="s">
        <v>316</v>
      </c>
      <c r="R118" s="24" t="s">
        <v>317</v>
      </c>
    </row>
    <row r="119" spans="1:22">
      <c r="A119" s="26" t="s">
        <v>700</v>
      </c>
      <c r="B119" s="26"/>
      <c r="C119" s="26" t="s">
        <v>701</v>
      </c>
      <c r="D119" s="26" t="s">
        <v>688</v>
      </c>
      <c r="E119" s="29">
        <v>42377</v>
      </c>
      <c r="F119" s="29">
        <v>42555</v>
      </c>
      <c r="G119" s="27">
        <v>50</v>
      </c>
      <c r="H119" s="27">
        <v>50</v>
      </c>
      <c r="I119" s="27">
        <v>0</v>
      </c>
      <c r="J119" s="26" t="s">
        <v>702</v>
      </c>
      <c r="K119" s="27" t="s">
        <v>22</v>
      </c>
      <c r="L119" s="27" t="s">
        <v>22</v>
      </c>
      <c r="M119" s="16" t="s">
        <v>823</v>
      </c>
      <c r="N119" s="26" t="s">
        <v>78</v>
      </c>
      <c r="O119" s="31"/>
      <c r="P119" s="31" t="s">
        <v>33</v>
      </c>
      <c r="Q119" s="26" t="s">
        <v>703</v>
      </c>
      <c r="R119" s="26" t="s">
        <v>704</v>
      </c>
      <c r="S119" s="27"/>
    </row>
    <row r="120" spans="1:22">
      <c r="A120" s="13" t="s">
        <v>308</v>
      </c>
      <c r="C120" s="13" t="s">
        <v>309</v>
      </c>
      <c r="D120" s="16" t="s">
        <v>20</v>
      </c>
      <c r="E120" s="15">
        <v>42392</v>
      </c>
      <c r="F120" s="15">
        <v>42446</v>
      </c>
      <c r="G120" s="12">
        <v>12</v>
      </c>
      <c r="H120" s="12">
        <v>8</v>
      </c>
      <c r="I120" s="12">
        <v>4</v>
      </c>
      <c r="J120" s="16" t="s">
        <v>21</v>
      </c>
      <c r="K120" s="14" t="s">
        <v>143</v>
      </c>
      <c r="L120" s="14" t="s">
        <v>143</v>
      </c>
      <c r="M120" s="16" t="s">
        <v>823</v>
      </c>
      <c r="P120" s="17" t="s">
        <v>310</v>
      </c>
      <c r="Q120" s="16" t="s">
        <v>299</v>
      </c>
      <c r="R120" s="24" t="s">
        <v>311</v>
      </c>
    </row>
    <row r="121" spans="1:22">
      <c r="A121" s="13" t="s">
        <v>301</v>
      </c>
      <c r="C121" s="13" t="s">
        <v>302</v>
      </c>
      <c r="D121" s="16" t="s">
        <v>20</v>
      </c>
      <c r="E121" s="15">
        <v>42415</v>
      </c>
      <c r="F121" s="15">
        <v>42569</v>
      </c>
      <c r="G121" s="12">
        <v>16</v>
      </c>
      <c r="H121" s="12">
        <v>8</v>
      </c>
      <c r="I121" s="12">
        <v>8</v>
      </c>
      <c r="J121" s="16" t="s">
        <v>303</v>
      </c>
      <c r="K121" s="14" t="s">
        <v>143</v>
      </c>
      <c r="L121" s="14" t="s">
        <v>143</v>
      </c>
      <c r="M121" s="16" t="s">
        <v>823</v>
      </c>
      <c r="N121" s="16" t="s">
        <v>304</v>
      </c>
      <c r="O121" s="17" t="s">
        <v>305</v>
      </c>
      <c r="P121" s="17" t="s">
        <v>288</v>
      </c>
      <c r="Q121" s="16" t="s">
        <v>306</v>
      </c>
      <c r="R121" s="16" t="s">
        <v>307</v>
      </c>
    </row>
    <row r="122" spans="1:22">
      <c r="A122" s="13" t="s">
        <v>726</v>
      </c>
      <c r="C122" s="13" t="s">
        <v>727</v>
      </c>
      <c r="D122" s="16" t="s">
        <v>721</v>
      </c>
      <c r="E122" s="15">
        <v>42441</v>
      </c>
      <c r="F122" s="15">
        <v>42558</v>
      </c>
      <c r="G122" s="12">
        <v>78</v>
      </c>
      <c r="H122" s="12">
        <v>79</v>
      </c>
      <c r="I122" s="12">
        <v>9</v>
      </c>
      <c r="J122" s="16" t="s">
        <v>728</v>
      </c>
      <c r="K122" s="14" t="s">
        <v>22</v>
      </c>
      <c r="L122" s="14" t="s">
        <v>22</v>
      </c>
      <c r="M122" s="16" t="s">
        <v>823</v>
      </c>
      <c r="P122" s="17" t="s">
        <v>729</v>
      </c>
      <c r="Q122" s="16" t="s">
        <v>730</v>
      </c>
      <c r="R122" s="24" t="s">
        <v>731</v>
      </c>
    </row>
    <row r="123" spans="1:22">
      <c r="A123" s="13" t="s">
        <v>296</v>
      </c>
      <c r="C123" s="13" t="s">
        <v>297</v>
      </c>
      <c r="D123" s="16" t="s">
        <v>20</v>
      </c>
      <c r="E123" s="15">
        <v>42446</v>
      </c>
      <c r="F123" s="15">
        <v>42446</v>
      </c>
      <c r="G123" s="12">
        <v>32</v>
      </c>
      <c r="H123" s="12">
        <v>32</v>
      </c>
      <c r="J123" s="16" t="s">
        <v>21</v>
      </c>
      <c r="K123" s="14" t="s">
        <v>143</v>
      </c>
      <c r="L123" s="14" t="s">
        <v>143</v>
      </c>
      <c r="M123" s="16" t="s">
        <v>823</v>
      </c>
      <c r="N123" s="16" t="s">
        <v>97</v>
      </c>
      <c r="P123" s="17" t="s">
        <v>298</v>
      </c>
      <c r="Q123" s="16" t="s">
        <v>299</v>
      </c>
      <c r="R123" s="24" t="s">
        <v>300</v>
      </c>
    </row>
    <row r="124" spans="1:22">
      <c r="A124" s="13" t="s">
        <v>576</v>
      </c>
      <c r="C124" s="13" t="s">
        <v>577</v>
      </c>
      <c r="D124" s="16" t="s">
        <v>20</v>
      </c>
      <c r="E124" s="15">
        <v>42485</v>
      </c>
      <c r="F124" s="15">
        <v>42485</v>
      </c>
      <c r="G124" s="12">
        <v>6</v>
      </c>
      <c r="J124" s="16" t="s">
        <v>578</v>
      </c>
      <c r="K124" s="14" t="s">
        <v>143</v>
      </c>
      <c r="L124" s="14" t="s">
        <v>143</v>
      </c>
      <c r="M124" s="16" t="s">
        <v>823</v>
      </c>
      <c r="N124" s="16" t="s">
        <v>164</v>
      </c>
      <c r="O124" s="17" t="s">
        <v>579</v>
      </c>
      <c r="P124" s="17" t="s">
        <v>580</v>
      </c>
      <c r="Q124" s="16" t="s">
        <v>581</v>
      </c>
      <c r="R124" s="16" t="s">
        <v>582</v>
      </c>
    </row>
    <row r="125" spans="1:22">
      <c r="A125" s="13" t="s">
        <v>285</v>
      </c>
      <c r="C125" s="13" t="s">
        <v>286</v>
      </c>
      <c r="D125" s="16" t="s">
        <v>20</v>
      </c>
      <c r="E125" s="15">
        <v>42491</v>
      </c>
      <c r="F125" s="15">
        <v>42569</v>
      </c>
      <c r="G125" s="12">
        <v>12</v>
      </c>
      <c r="H125" s="12">
        <v>12</v>
      </c>
      <c r="J125" s="16" t="s">
        <v>21</v>
      </c>
      <c r="K125" s="14" t="s">
        <v>143</v>
      </c>
      <c r="L125" s="14" t="s">
        <v>143</v>
      </c>
      <c r="M125" s="16" t="s">
        <v>823</v>
      </c>
      <c r="N125" s="16" t="s">
        <v>164</v>
      </c>
      <c r="O125" s="17" t="s">
        <v>287</v>
      </c>
      <c r="P125" s="17" t="s">
        <v>288</v>
      </c>
      <c r="R125" s="24" t="s">
        <v>289</v>
      </c>
    </row>
    <row r="126" spans="1:22">
      <c r="A126" s="13" t="s">
        <v>290</v>
      </c>
      <c r="C126" s="13" t="s">
        <v>291</v>
      </c>
      <c r="D126" s="16" t="s">
        <v>20</v>
      </c>
      <c r="E126" s="15">
        <v>42491</v>
      </c>
      <c r="F126" s="15">
        <v>42559</v>
      </c>
      <c r="G126" s="12">
        <v>6</v>
      </c>
      <c r="H126" s="12">
        <v>6</v>
      </c>
      <c r="J126" s="16" t="s">
        <v>292</v>
      </c>
      <c r="K126" s="14" t="s">
        <v>143</v>
      </c>
      <c r="L126" s="14" t="s">
        <v>143</v>
      </c>
      <c r="M126" s="16" t="s">
        <v>823</v>
      </c>
      <c r="O126" s="17" t="s">
        <v>293</v>
      </c>
      <c r="P126" s="17" t="s">
        <v>294</v>
      </c>
      <c r="R126" s="16" t="s">
        <v>295</v>
      </c>
    </row>
    <row r="127" spans="1:22" s="4" customFormat="1" ht="12.4" customHeight="1">
      <c r="A127" s="13" t="s">
        <v>280</v>
      </c>
      <c r="B127" s="16"/>
      <c r="C127" s="13" t="s">
        <v>281</v>
      </c>
      <c r="D127" s="16" t="s">
        <v>20</v>
      </c>
      <c r="E127" s="15">
        <v>42508</v>
      </c>
      <c r="F127" s="15">
        <v>42570</v>
      </c>
      <c r="G127" s="12">
        <v>75</v>
      </c>
      <c r="H127" s="12">
        <v>60</v>
      </c>
      <c r="I127" s="12">
        <v>15</v>
      </c>
      <c r="J127" s="16" t="s">
        <v>21</v>
      </c>
      <c r="K127" s="14" t="s">
        <v>143</v>
      </c>
      <c r="L127" s="14" t="s">
        <v>143</v>
      </c>
      <c r="M127" s="16" t="s">
        <v>823</v>
      </c>
      <c r="N127" s="16"/>
      <c r="O127" s="17" t="s">
        <v>282</v>
      </c>
      <c r="P127" s="17" t="s">
        <v>283</v>
      </c>
      <c r="Q127" s="16"/>
      <c r="R127" s="24" t="s">
        <v>284</v>
      </c>
      <c r="S127" s="12"/>
      <c r="T127" s="30"/>
      <c r="U127" s="30"/>
      <c r="V127" s="30"/>
    </row>
    <row r="128" spans="1:22" ht="18.25" customHeight="1">
      <c r="A128" s="13" t="s">
        <v>122</v>
      </c>
      <c r="C128" s="13" t="s">
        <v>123</v>
      </c>
      <c r="D128" s="16" t="s">
        <v>20</v>
      </c>
      <c r="E128" s="15">
        <v>42517</v>
      </c>
      <c r="F128" s="15">
        <v>42519</v>
      </c>
      <c r="G128" s="12">
        <v>228</v>
      </c>
      <c r="J128" s="16" t="s">
        <v>63</v>
      </c>
      <c r="K128" s="14" t="s">
        <v>22</v>
      </c>
      <c r="L128" s="14" t="s">
        <v>22</v>
      </c>
      <c r="M128" s="16" t="s">
        <v>823</v>
      </c>
      <c r="N128" s="16" t="s">
        <v>124</v>
      </c>
      <c r="O128" s="17" t="s">
        <v>125</v>
      </c>
      <c r="P128" s="17" t="s">
        <v>126</v>
      </c>
      <c r="R128" s="24" t="s">
        <v>127</v>
      </c>
    </row>
    <row r="129" spans="1:22" s="4" customFormat="1" ht="18.25" customHeight="1">
      <c r="A129" s="13" t="s">
        <v>128</v>
      </c>
      <c r="B129" s="16"/>
      <c r="C129" s="37" t="s">
        <v>129</v>
      </c>
      <c r="D129" s="16" t="s">
        <v>20</v>
      </c>
      <c r="E129" s="15">
        <v>42530</v>
      </c>
      <c r="F129" s="15">
        <v>42532</v>
      </c>
      <c r="G129" s="12">
        <v>701</v>
      </c>
      <c r="H129" s="12"/>
      <c r="I129" s="12"/>
      <c r="J129" s="16" t="s">
        <v>21</v>
      </c>
      <c r="K129" s="14" t="s">
        <v>22</v>
      </c>
      <c r="L129" s="14" t="s">
        <v>22</v>
      </c>
      <c r="M129" s="16" t="s">
        <v>823</v>
      </c>
      <c r="N129" s="16" t="s">
        <v>124</v>
      </c>
      <c r="O129" s="17" t="s">
        <v>130</v>
      </c>
      <c r="P129" s="17" t="s">
        <v>126</v>
      </c>
      <c r="Q129" s="16"/>
      <c r="R129" s="24" t="s">
        <v>131</v>
      </c>
      <c r="S129" s="12"/>
      <c r="T129" s="30"/>
      <c r="U129" s="30"/>
      <c r="V129" s="30"/>
    </row>
    <row r="130" spans="1:22" s="4" customFormat="1" ht="18.25" customHeight="1">
      <c r="A130" s="13" t="s">
        <v>269</v>
      </c>
      <c r="B130" s="16"/>
      <c r="C130" s="13" t="s">
        <v>270</v>
      </c>
      <c r="D130" s="16" t="s">
        <v>20</v>
      </c>
      <c r="E130" s="15">
        <v>42540</v>
      </c>
      <c r="F130" s="15">
        <v>42540</v>
      </c>
      <c r="G130" s="12">
        <v>16</v>
      </c>
      <c r="H130" s="12">
        <v>8</v>
      </c>
      <c r="I130" s="12">
        <v>8</v>
      </c>
      <c r="J130" s="16" t="s">
        <v>21</v>
      </c>
      <c r="K130" s="14" t="s">
        <v>143</v>
      </c>
      <c r="L130" s="14" t="s">
        <v>143</v>
      </c>
      <c r="M130" s="16" t="s">
        <v>823</v>
      </c>
      <c r="N130" s="16"/>
      <c r="O130" s="17" t="s">
        <v>271</v>
      </c>
      <c r="P130" s="17" t="s">
        <v>272</v>
      </c>
      <c r="Q130" s="16" t="s">
        <v>273</v>
      </c>
      <c r="R130" s="24" t="s">
        <v>274</v>
      </c>
      <c r="S130" s="12"/>
      <c r="T130" s="30"/>
      <c r="U130" s="30"/>
      <c r="V130" s="30"/>
    </row>
    <row r="131" spans="1:22">
      <c r="A131" s="13" t="s">
        <v>264</v>
      </c>
      <c r="C131" s="13" t="s">
        <v>265</v>
      </c>
      <c r="D131" s="16" t="s">
        <v>20</v>
      </c>
      <c r="E131" s="15">
        <v>42542</v>
      </c>
      <c r="F131" s="15">
        <v>42546</v>
      </c>
      <c r="G131" s="12">
        <v>12</v>
      </c>
      <c r="H131" s="12">
        <v>12</v>
      </c>
      <c r="I131" s="12">
        <v>3</v>
      </c>
      <c r="J131" s="16" t="s">
        <v>266</v>
      </c>
      <c r="K131" s="14" t="s">
        <v>143</v>
      </c>
      <c r="L131" s="14" t="s">
        <v>143</v>
      </c>
      <c r="M131" s="16" t="s">
        <v>823</v>
      </c>
      <c r="O131" s="17" t="s">
        <v>267</v>
      </c>
      <c r="P131" s="17" t="s">
        <v>166</v>
      </c>
      <c r="R131" s="24" t="s">
        <v>268</v>
      </c>
    </row>
    <row r="132" spans="1:22" s="4" customFormat="1" ht="18.25" customHeight="1">
      <c r="A132" s="13" t="s">
        <v>827</v>
      </c>
      <c r="B132" s="16"/>
      <c r="C132" s="13" t="s">
        <v>381</v>
      </c>
      <c r="D132" s="16" t="s">
        <v>20</v>
      </c>
      <c r="E132" s="15">
        <v>42545</v>
      </c>
      <c r="F132" s="15">
        <v>42570</v>
      </c>
      <c r="G132" s="12">
        <v>11</v>
      </c>
      <c r="H132" s="12">
        <v>9</v>
      </c>
      <c r="I132" s="12">
        <v>2</v>
      </c>
      <c r="J132" s="16" t="s">
        <v>382</v>
      </c>
      <c r="K132" s="14" t="s">
        <v>143</v>
      </c>
      <c r="L132" s="14" t="s">
        <v>143</v>
      </c>
      <c r="M132" s="16" t="s">
        <v>823</v>
      </c>
      <c r="N132" s="16"/>
      <c r="O132" s="17" t="s">
        <v>383</v>
      </c>
      <c r="P132" s="17" t="s">
        <v>242</v>
      </c>
      <c r="Q132" s="16" t="s">
        <v>384</v>
      </c>
      <c r="R132" s="16" t="s">
        <v>385</v>
      </c>
      <c r="S132" s="12"/>
      <c r="T132" s="30"/>
      <c r="U132" s="30"/>
      <c r="V132" s="30"/>
    </row>
    <row r="133" spans="1:22" ht="18.25" customHeight="1">
      <c r="A133" s="13" t="s">
        <v>374</v>
      </c>
      <c r="C133" s="13" t="s">
        <v>375</v>
      </c>
      <c r="D133" s="16" t="s">
        <v>20</v>
      </c>
      <c r="E133" s="15">
        <v>42546</v>
      </c>
      <c r="F133" s="15">
        <v>42559</v>
      </c>
      <c r="G133" s="12">
        <v>51</v>
      </c>
      <c r="H133" s="12">
        <v>51</v>
      </c>
      <c r="J133" s="16" t="s">
        <v>376</v>
      </c>
      <c r="K133" s="14" t="s">
        <v>143</v>
      </c>
      <c r="L133" s="14" t="s">
        <v>143</v>
      </c>
      <c r="M133" s="16" t="s">
        <v>823</v>
      </c>
      <c r="N133" s="16" t="s">
        <v>377</v>
      </c>
      <c r="P133" s="17" t="s">
        <v>378</v>
      </c>
      <c r="Q133" s="16" t="s">
        <v>379</v>
      </c>
      <c r="R133" s="16" t="s">
        <v>380</v>
      </c>
    </row>
    <row r="134" spans="1:22" ht="18.25" customHeight="1">
      <c r="A134" s="13" t="s">
        <v>258</v>
      </c>
      <c r="C134" s="13" t="s">
        <v>259</v>
      </c>
      <c r="D134" s="16" t="s">
        <v>20</v>
      </c>
      <c r="E134" s="15">
        <v>42552</v>
      </c>
      <c r="F134" s="15">
        <v>42554</v>
      </c>
      <c r="G134" s="12">
        <v>12</v>
      </c>
      <c r="H134" s="12">
        <v>12</v>
      </c>
      <c r="J134" s="16" t="s">
        <v>260</v>
      </c>
      <c r="K134" s="14" t="s">
        <v>143</v>
      </c>
      <c r="L134" s="14" t="s">
        <v>143</v>
      </c>
      <c r="M134" s="16" t="s">
        <v>823</v>
      </c>
      <c r="N134" s="16" t="s">
        <v>164</v>
      </c>
      <c r="O134" s="17" t="s">
        <v>261</v>
      </c>
      <c r="P134" s="17" t="s">
        <v>262</v>
      </c>
      <c r="R134" s="24" t="s">
        <v>263</v>
      </c>
    </row>
    <row r="135" spans="1:22">
      <c r="A135" s="13" t="s">
        <v>132</v>
      </c>
      <c r="B135" s="13"/>
      <c r="C135" s="13" t="s">
        <v>133</v>
      </c>
      <c r="D135" s="16" t="s">
        <v>20</v>
      </c>
      <c r="E135" s="15">
        <v>42557</v>
      </c>
      <c r="F135" s="15">
        <v>42560</v>
      </c>
      <c r="G135" s="12">
        <v>349</v>
      </c>
      <c r="H135" s="12">
        <v>349</v>
      </c>
      <c r="I135" s="12">
        <v>178</v>
      </c>
      <c r="J135" s="16" t="s">
        <v>21</v>
      </c>
      <c r="K135" s="14" t="s">
        <v>22</v>
      </c>
      <c r="L135" s="14" t="s">
        <v>22</v>
      </c>
      <c r="M135" s="16" t="s">
        <v>823</v>
      </c>
      <c r="N135" s="16" t="s">
        <v>134</v>
      </c>
      <c r="P135" s="17" t="s">
        <v>135</v>
      </c>
      <c r="Q135" s="16" t="s">
        <v>136</v>
      </c>
      <c r="R135" s="16" t="s">
        <v>137</v>
      </c>
    </row>
    <row r="136" spans="1:22">
      <c r="A136" s="13" t="s">
        <v>828</v>
      </c>
      <c r="B136" s="13"/>
      <c r="C136" s="13" t="s">
        <v>35</v>
      </c>
      <c r="D136" s="16" t="s">
        <v>20</v>
      </c>
      <c r="E136" s="15">
        <v>42565</v>
      </c>
      <c r="F136" s="15">
        <v>42552</v>
      </c>
      <c r="G136" s="12">
        <v>170</v>
      </c>
      <c r="H136" s="12">
        <v>170</v>
      </c>
      <c r="J136" s="16" t="s">
        <v>36</v>
      </c>
      <c r="K136" s="14" t="s">
        <v>22</v>
      </c>
      <c r="L136" s="14" t="s">
        <v>22</v>
      </c>
      <c r="M136" s="16" t="s">
        <v>823</v>
      </c>
      <c r="N136" s="16" t="s">
        <v>37</v>
      </c>
      <c r="P136" s="17" t="s">
        <v>38</v>
      </c>
      <c r="Q136" s="16" t="s">
        <v>39</v>
      </c>
      <c r="R136" s="16" t="s">
        <v>40</v>
      </c>
    </row>
    <row r="137" spans="1:22">
      <c r="A137" s="13" t="s">
        <v>275</v>
      </c>
      <c r="C137" s="13" t="s">
        <v>276</v>
      </c>
      <c r="D137" s="16" t="s">
        <v>20</v>
      </c>
      <c r="E137" s="15">
        <v>42610</v>
      </c>
      <c r="F137" s="15">
        <v>42552</v>
      </c>
      <c r="G137" s="12">
        <v>50</v>
      </c>
      <c r="H137" s="12">
        <v>50</v>
      </c>
      <c r="J137" s="16" t="s">
        <v>277</v>
      </c>
      <c r="K137" s="14" t="s">
        <v>143</v>
      </c>
      <c r="L137" s="14" t="s">
        <v>143</v>
      </c>
      <c r="M137" s="16" t="s">
        <v>823</v>
      </c>
      <c r="P137" s="17" t="s">
        <v>195</v>
      </c>
      <c r="Q137" s="16" t="s">
        <v>278</v>
      </c>
      <c r="R137" s="24" t="s">
        <v>279</v>
      </c>
    </row>
    <row r="138" spans="1:22">
      <c r="A138" s="13" t="s">
        <v>349</v>
      </c>
      <c r="C138" s="13" t="s">
        <v>350</v>
      </c>
      <c r="D138" s="16" t="s">
        <v>20</v>
      </c>
      <c r="E138" s="15">
        <v>42627</v>
      </c>
      <c r="F138" s="15">
        <v>42570</v>
      </c>
      <c r="G138" s="12">
        <v>87</v>
      </c>
      <c r="H138" s="12">
        <v>87</v>
      </c>
      <c r="J138" s="16" t="s">
        <v>21</v>
      </c>
      <c r="K138" s="14" t="s">
        <v>143</v>
      </c>
      <c r="L138" s="14" t="s">
        <v>143</v>
      </c>
      <c r="M138" s="16" t="s">
        <v>823</v>
      </c>
      <c r="P138" s="17" t="s">
        <v>242</v>
      </c>
      <c r="Q138" s="16" t="s">
        <v>351</v>
      </c>
      <c r="R138" s="24" t="s">
        <v>352</v>
      </c>
    </row>
    <row r="139" spans="1:22">
      <c r="A139" s="13" t="s">
        <v>335</v>
      </c>
      <c r="C139" s="13" t="s">
        <v>336</v>
      </c>
      <c r="D139" s="16" t="s">
        <v>20</v>
      </c>
      <c r="E139" s="15">
        <v>42644</v>
      </c>
      <c r="F139" s="15">
        <v>42569</v>
      </c>
      <c r="G139" s="12">
        <v>4</v>
      </c>
      <c r="H139" s="12">
        <v>4</v>
      </c>
      <c r="I139" s="12">
        <v>2</v>
      </c>
      <c r="J139" s="16" t="s">
        <v>337</v>
      </c>
      <c r="K139" s="14" t="s">
        <v>143</v>
      </c>
      <c r="L139" s="14" t="s">
        <v>143</v>
      </c>
      <c r="M139" s="16" t="s">
        <v>823</v>
      </c>
      <c r="N139" s="16" t="s">
        <v>164</v>
      </c>
      <c r="O139" s="17" t="s">
        <v>338</v>
      </c>
      <c r="P139" s="17" t="s">
        <v>33</v>
      </c>
      <c r="R139" s="24" t="s">
        <v>339</v>
      </c>
    </row>
    <row r="140" spans="1:22">
      <c r="A140" s="19" t="s">
        <v>176</v>
      </c>
      <c r="B140" s="19" t="s">
        <v>177</v>
      </c>
      <c r="C140" s="19" t="s">
        <v>178</v>
      </c>
      <c r="D140" s="19" t="s">
        <v>20</v>
      </c>
      <c r="E140" s="21">
        <v>42646</v>
      </c>
      <c r="F140" s="21">
        <v>42062</v>
      </c>
      <c r="G140" s="20">
        <v>26</v>
      </c>
      <c r="H140" s="20"/>
      <c r="I140" s="20"/>
      <c r="J140" s="19" t="s">
        <v>179</v>
      </c>
      <c r="K140" s="20" t="s">
        <v>143</v>
      </c>
      <c r="L140" s="20" t="s">
        <v>143</v>
      </c>
      <c r="M140" s="16" t="s">
        <v>823</v>
      </c>
      <c r="N140" s="19" t="s">
        <v>78</v>
      </c>
      <c r="O140" s="22"/>
      <c r="P140" s="22" t="s">
        <v>33</v>
      </c>
      <c r="Q140" s="19"/>
      <c r="R140" s="19"/>
      <c r="S140" s="23"/>
    </row>
    <row r="141" spans="1:22">
      <c r="A141" s="26" t="s">
        <v>607</v>
      </c>
      <c r="C141" s="26" t="s">
        <v>608</v>
      </c>
      <c r="D141" s="26" t="s">
        <v>609</v>
      </c>
      <c r="E141" s="38" t="s">
        <v>610</v>
      </c>
      <c r="F141" s="29">
        <v>42033</v>
      </c>
      <c r="G141" s="27">
        <v>64</v>
      </c>
      <c r="J141" s="26" t="s">
        <v>63</v>
      </c>
      <c r="K141" s="27" t="s">
        <v>22</v>
      </c>
      <c r="L141" s="27" t="s">
        <v>22</v>
      </c>
      <c r="M141" s="16" t="s">
        <v>823</v>
      </c>
      <c r="N141" s="26" t="s">
        <v>23</v>
      </c>
      <c r="O141" s="31" t="s">
        <v>611</v>
      </c>
      <c r="P141" s="31" t="s">
        <v>612</v>
      </c>
      <c r="Q141" s="26" t="s">
        <v>613</v>
      </c>
      <c r="R141" s="26" t="s">
        <v>614</v>
      </c>
      <c r="S141" s="27"/>
    </row>
    <row r="142" spans="1:22" ht="15.75" customHeight="1">
      <c r="A142" s="19" t="s">
        <v>180</v>
      </c>
      <c r="B142" s="19" t="s">
        <v>181</v>
      </c>
      <c r="C142" s="39" t="s">
        <v>182</v>
      </c>
      <c r="D142" s="19" t="s">
        <v>20</v>
      </c>
      <c r="E142" s="40" t="s">
        <v>183</v>
      </c>
      <c r="F142" s="21">
        <v>42555</v>
      </c>
      <c r="G142" s="20">
        <v>12</v>
      </c>
      <c r="H142" s="20">
        <v>12</v>
      </c>
      <c r="I142" s="20"/>
      <c r="J142" s="19" t="s">
        <v>111</v>
      </c>
      <c r="K142" s="20" t="s">
        <v>143</v>
      </c>
      <c r="L142" s="20" t="s">
        <v>143</v>
      </c>
      <c r="M142" s="16" t="s">
        <v>823</v>
      </c>
      <c r="N142" s="19"/>
      <c r="O142" s="22"/>
      <c r="P142" s="22" t="s">
        <v>38</v>
      </c>
      <c r="Q142" s="19" t="s">
        <v>184</v>
      </c>
      <c r="R142" s="19" t="s">
        <v>185</v>
      </c>
    </row>
    <row r="143" spans="1:22" ht="28">
      <c r="A143" s="19" t="s">
        <v>186</v>
      </c>
      <c r="B143" s="19" t="s">
        <v>187</v>
      </c>
      <c r="C143" s="19" t="s">
        <v>188</v>
      </c>
      <c r="D143" s="19" t="s">
        <v>20</v>
      </c>
      <c r="E143" s="40" t="s">
        <v>189</v>
      </c>
      <c r="F143" s="21">
        <v>42552</v>
      </c>
      <c r="G143" s="20">
        <v>20</v>
      </c>
      <c r="J143" s="39" t="s">
        <v>190</v>
      </c>
      <c r="K143" s="20" t="s">
        <v>143</v>
      </c>
      <c r="L143" s="20" t="s">
        <v>143</v>
      </c>
      <c r="M143" s="16" t="s">
        <v>823</v>
      </c>
      <c r="N143" s="19"/>
      <c r="O143" s="22"/>
      <c r="P143" s="22" t="s">
        <v>191</v>
      </c>
      <c r="Q143" s="19" t="s">
        <v>192</v>
      </c>
      <c r="R143" s="19" t="s">
        <v>193</v>
      </c>
    </row>
    <row r="144" spans="1:22">
      <c r="A144" s="13" t="s">
        <v>138</v>
      </c>
      <c r="B144" s="13"/>
      <c r="C144" s="13"/>
      <c r="D144" s="16" t="s">
        <v>20</v>
      </c>
      <c r="G144" s="12">
        <v>595</v>
      </c>
      <c r="J144" s="16" t="s">
        <v>21</v>
      </c>
      <c r="K144" s="14" t="s">
        <v>22</v>
      </c>
      <c r="L144" s="14" t="s">
        <v>22</v>
      </c>
      <c r="M144" s="16" t="s">
        <v>22</v>
      </c>
      <c r="N144" s="16" t="s">
        <v>139</v>
      </c>
      <c r="O144" s="17" t="s">
        <v>140</v>
      </c>
    </row>
    <row r="145" spans="1:22" s="7" customFormat="1">
      <c r="A145" s="16" t="s">
        <v>829</v>
      </c>
      <c r="B145" s="16"/>
      <c r="C145" s="16" t="s">
        <v>837</v>
      </c>
      <c r="D145" s="16" t="s">
        <v>20</v>
      </c>
      <c r="E145" s="41">
        <v>39744</v>
      </c>
      <c r="F145" s="12"/>
      <c r="G145" s="14">
        <v>206</v>
      </c>
      <c r="H145" s="12">
        <v>206</v>
      </c>
      <c r="I145" s="12"/>
      <c r="J145" s="16" t="s">
        <v>21</v>
      </c>
      <c r="K145" s="14" t="s">
        <v>22</v>
      </c>
      <c r="L145" s="14" t="s">
        <v>143</v>
      </c>
      <c r="M145" s="16" t="s">
        <v>823</v>
      </c>
      <c r="N145" s="16" t="s">
        <v>830</v>
      </c>
      <c r="O145" s="17"/>
      <c r="P145" s="17"/>
      <c r="Q145" s="42" t="s">
        <v>838</v>
      </c>
      <c r="R145" s="8" t="s">
        <v>831</v>
      </c>
      <c r="S145" s="12"/>
      <c r="T145" s="12"/>
      <c r="U145" s="12"/>
      <c r="V145" s="12"/>
    </row>
    <row r="146" spans="1:22" s="7" customFormat="1">
      <c r="A146" s="16" t="s">
        <v>832</v>
      </c>
      <c r="B146" s="16"/>
      <c r="C146" s="16" t="s">
        <v>834</v>
      </c>
      <c r="D146" s="16"/>
      <c r="E146" s="41">
        <v>41557</v>
      </c>
      <c r="F146" s="12"/>
      <c r="G146" s="14">
        <v>580</v>
      </c>
      <c r="H146" s="12">
        <v>580</v>
      </c>
      <c r="I146" s="12"/>
      <c r="J146" s="16" t="s">
        <v>21</v>
      </c>
      <c r="K146" s="14" t="s">
        <v>22</v>
      </c>
      <c r="L146" s="14" t="s">
        <v>143</v>
      </c>
      <c r="M146" s="16" t="s">
        <v>823</v>
      </c>
      <c r="N146" s="16" t="s">
        <v>833</v>
      </c>
      <c r="O146" s="17" t="s">
        <v>891</v>
      </c>
      <c r="P146" s="17"/>
      <c r="Q146" s="16" t="s">
        <v>835</v>
      </c>
      <c r="R146" s="8" t="s">
        <v>836</v>
      </c>
      <c r="S146" s="12"/>
      <c r="T146" s="12"/>
      <c r="U146" s="12"/>
      <c r="V146" s="12"/>
    </row>
    <row r="147" spans="1:22" s="7" customFormat="1">
      <c r="A147" s="16" t="s">
        <v>839</v>
      </c>
      <c r="B147" s="16"/>
      <c r="C147" s="16"/>
      <c r="D147" s="16"/>
      <c r="E147" s="12"/>
      <c r="F147" s="12"/>
      <c r="G147" s="14">
        <v>604</v>
      </c>
      <c r="H147" s="12">
        <v>604</v>
      </c>
      <c r="I147" s="12"/>
      <c r="J147" s="16" t="s">
        <v>21</v>
      </c>
      <c r="K147" s="14" t="s">
        <v>22</v>
      </c>
      <c r="L147" s="14" t="s">
        <v>841</v>
      </c>
      <c r="M147" s="16" t="s">
        <v>840</v>
      </c>
      <c r="N147" s="16" t="s">
        <v>842</v>
      </c>
      <c r="O147" s="17"/>
      <c r="P147" s="17"/>
      <c r="Q147" s="16"/>
      <c r="R147" s="8" t="s">
        <v>848</v>
      </c>
      <c r="S147" s="12"/>
      <c r="T147" s="12"/>
      <c r="U147" s="12"/>
      <c r="V147" s="12"/>
    </row>
    <row r="148" spans="1:22" s="7" customFormat="1">
      <c r="A148" s="16" t="s">
        <v>844</v>
      </c>
      <c r="B148" s="16"/>
      <c r="C148" s="16"/>
      <c r="D148" s="16"/>
      <c r="E148" s="12"/>
      <c r="F148" s="12"/>
      <c r="G148" s="14">
        <v>530</v>
      </c>
      <c r="H148" s="12">
        <v>530</v>
      </c>
      <c r="I148" s="12"/>
      <c r="J148" s="16" t="s">
        <v>843</v>
      </c>
      <c r="K148" s="14" t="s">
        <v>22</v>
      </c>
      <c r="L148" s="14" t="s">
        <v>841</v>
      </c>
      <c r="M148" s="16" t="s">
        <v>846</v>
      </c>
      <c r="N148" s="16" t="s">
        <v>845</v>
      </c>
      <c r="O148" s="17"/>
      <c r="P148" s="17"/>
      <c r="Q148" s="16"/>
      <c r="R148" s="8" t="s">
        <v>847</v>
      </c>
      <c r="S148" s="12"/>
      <c r="T148" s="12"/>
      <c r="U148" s="12"/>
      <c r="V148" s="12"/>
    </row>
    <row r="149" spans="1:22" s="7" customFormat="1">
      <c r="A149" s="16" t="s">
        <v>849</v>
      </c>
      <c r="B149" s="16"/>
      <c r="C149" s="16" t="s">
        <v>851</v>
      </c>
      <c r="D149" s="16"/>
      <c r="E149" s="41">
        <v>41649</v>
      </c>
      <c r="F149" s="12"/>
      <c r="G149" s="14">
        <v>61</v>
      </c>
      <c r="H149" s="12">
        <v>61</v>
      </c>
      <c r="I149" s="12"/>
      <c r="J149" s="16" t="s">
        <v>850</v>
      </c>
      <c r="K149" s="14" t="s">
        <v>22</v>
      </c>
      <c r="L149" s="14" t="s">
        <v>143</v>
      </c>
      <c r="M149" s="16" t="s">
        <v>823</v>
      </c>
      <c r="N149" s="16" t="s">
        <v>852</v>
      </c>
      <c r="O149" s="17" t="s">
        <v>890</v>
      </c>
      <c r="P149" s="17"/>
      <c r="Q149" s="16" t="s">
        <v>875</v>
      </c>
      <c r="R149" s="43" t="s">
        <v>853</v>
      </c>
      <c r="S149" s="12"/>
      <c r="T149" s="12"/>
      <c r="U149" s="12"/>
      <c r="V149" s="12"/>
    </row>
    <row r="150" spans="1:22" s="7" customFormat="1">
      <c r="A150" s="16" t="s">
        <v>856</v>
      </c>
      <c r="B150" s="16"/>
      <c r="C150" s="16" t="s">
        <v>857</v>
      </c>
      <c r="D150" s="16"/>
      <c r="E150" s="41">
        <v>41123</v>
      </c>
      <c r="F150" s="12"/>
      <c r="G150" s="14">
        <v>92</v>
      </c>
      <c r="H150" s="12">
        <v>92</v>
      </c>
      <c r="I150" s="12"/>
      <c r="J150" s="16" t="s">
        <v>854</v>
      </c>
      <c r="K150" s="14" t="s">
        <v>143</v>
      </c>
      <c r="L150" s="14" t="s">
        <v>143</v>
      </c>
      <c r="M150" s="16" t="s">
        <v>823</v>
      </c>
      <c r="N150" s="16" t="s">
        <v>858</v>
      </c>
      <c r="O150" s="45"/>
      <c r="P150" s="17"/>
      <c r="Q150" s="16" t="s">
        <v>876</v>
      </c>
      <c r="R150" s="43" t="s">
        <v>855</v>
      </c>
      <c r="S150" s="12"/>
      <c r="T150" s="12"/>
      <c r="U150" s="12"/>
      <c r="V150" s="12"/>
    </row>
    <row r="151" spans="1:22" s="7" customFormat="1">
      <c r="A151" s="16" t="s">
        <v>859</v>
      </c>
      <c r="B151" s="16"/>
      <c r="C151" s="16" t="s">
        <v>864</v>
      </c>
      <c r="D151" s="16" t="s">
        <v>866</v>
      </c>
      <c r="E151" s="12"/>
      <c r="F151" s="41">
        <v>42306</v>
      </c>
      <c r="G151" s="14">
        <v>56</v>
      </c>
      <c r="H151" s="12">
        <v>56</v>
      </c>
      <c r="I151" s="12"/>
      <c r="J151" s="16" t="s">
        <v>860</v>
      </c>
      <c r="K151" s="14" t="s">
        <v>143</v>
      </c>
      <c r="L151" s="14" t="s">
        <v>861</v>
      </c>
      <c r="M151" s="16" t="s">
        <v>823</v>
      </c>
      <c r="N151" s="16" t="s">
        <v>868</v>
      </c>
      <c r="O151" s="17" t="s">
        <v>862</v>
      </c>
      <c r="P151" s="17" t="s">
        <v>867</v>
      </c>
      <c r="Q151" s="16" t="s">
        <v>865</v>
      </c>
      <c r="R151" s="43" t="s">
        <v>863</v>
      </c>
      <c r="S151" s="12"/>
      <c r="T151" s="12"/>
      <c r="U151" s="12"/>
      <c r="V151" s="12"/>
    </row>
    <row r="152" spans="1:22" s="7" customFormat="1">
      <c r="A152" s="16" t="s">
        <v>869</v>
      </c>
      <c r="B152" s="16"/>
      <c r="C152" s="16" t="s">
        <v>873</v>
      </c>
      <c r="D152" s="16"/>
      <c r="E152" s="41">
        <v>41123</v>
      </c>
      <c r="F152" s="12"/>
      <c r="G152" s="14">
        <v>125</v>
      </c>
      <c r="H152" s="12">
        <v>125</v>
      </c>
      <c r="I152" s="12"/>
      <c r="J152" s="16" t="s">
        <v>870</v>
      </c>
      <c r="K152" s="14" t="s">
        <v>22</v>
      </c>
      <c r="L152" s="14" t="s">
        <v>22</v>
      </c>
      <c r="M152" s="16" t="s">
        <v>823</v>
      </c>
      <c r="N152" s="16" t="s">
        <v>871</v>
      </c>
      <c r="O152" s="17"/>
      <c r="P152" s="17"/>
      <c r="Q152" s="16" t="s">
        <v>874</v>
      </c>
      <c r="R152" s="16" t="s">
        <v>872</v>
      </c>
      <c r="S152" s="12"/>
      <c r="T152" s="12"/>
      <c r="U152" s="12"/>
      <c r="V152" s="12"/>
    </row>
    <row r="153" spans="1:22">
      <c r="A153" s="16" t="s">
        <v>877</v>
      </c>
      <c r="C153" s="44" t="s">
        <v>881</v>
      </c>
      <c r="E153" s="41">
        <v>41123</v>
      </c>
      <c r="G153" s="12">
        <v>37</v>
      </c>
      <c r="H153" s="12">
        <v>37</v>
      </c>
      <c r="J153" s="16" t="s">
        <v>870</v>
      </c>
      <c r="K153" s="14" t="s">
        <v>22</v>
      </c>
      <c r="L153" s="14" t="s">
        <v>22</v>
      </c>
      <c r="M153" s="16" t="s">
        <v>878</v>
      </c>
      <c r="N153" s="16" t="s">
        <v>879</v>
      </c>
      <c r="O153" s="17" t="s">
        <v>883</v>
      </c>
      <c r="Q153" t="s">
        <v>882</v>
      </c>
      <c r="R153" s="8" t="s">
        <v>880</v>
      </c>
    </row>
    <row r="154" spans="1:22">
      <c r="A154" s="16" t="s">
        <v>884</v>
      </c>
      <c r="C154" s="16" t="s">
        <v>888</v>
      </c>
      <c r="E154" s="41">
        <v>40961</v>
      </c>
      <c r="G154" s="12">
        <v>87</v>
      </c>
      <c r="H154" s="12">
        <v>87</v>
      </c>
      <c r="J154" s="16" t="s">
        <v>885</v>
      </c>
      <c r="K154" s="14" t="s">
        <v>22</v>
      </c>
      <c r="L154" s="14" t="s">
        <v>22</v>
      </c>
      <c r="M154" s="16" t="s">
        <v>823</v>
      </c>
      <c r="N154" s="16" t="s">
        <v>886</v>
      </c>
      <c r="Q154" s="16" t="s">
        <v>889</v>
      </c>
      <c r="R154" s="8" t="s">
        <v>887</v>
      </c>
    </row>
  </sheetData>
  <hyperlinks>
    <hyperlink ref="R4" r:id="rId1"/>
    <hyperlink ref="R43" r:id="rId2"/>
    <hyperlink ref="R53" r:id="rId3"/>
    <hyperlink ref="R128" r:id="rId4"/>
    <hyperlink ref="R129" r:id="rId5"/>
    <hyperlink ref="R63" r:id="rId6"/>
    <hyperlink ref="R51" r:id="rId7"/>
    <hyperlink ref="R9" r:id="rId8"/>
    <hyperlink ref="R6" r:id="rId9"/>
    <hyperlink ref="R134" r:id="rId10"/>
    <hyperlink ref="R131" r:id="rId11"/>
    <hyperlink ref="R130" r:id="rId12"/>
    <hyperlink ref="R137" r:id="rId13"/>
    <hyperlink ref="R127" r:id="rId14"/>
    <hyperlink ref="R125" r:id="rId15"/>
    <hyperlink ref="R123" r:id="rId16"/>
    <hyperlink ref="R120" r:id="rId17"/>
    <hyperlink ref="R118" r:id="rId18"/>
    <hyperlink ref="R114" r:id="rId19"/>
    <hyperlink ref="R113" r:id="rId20"/>
    <hyperlink ref="R139" r:id="rId21"/>
    <hyperlink ref="R109" r:id="rId22"/>
    <hyperlink ref="R138" r:id="rId23"/>
    <hyperlink ref="R106" r:id="rId24"/>
    <hyperlink ref="R105" r:id="rId25"/>
    <hyperlink ref="R102" r:id="rId26"/>
    <hyperlink ref="R100" r:id="rId27"/>
    <hyperlink ref="R99" r:id="rId28"/>
    <hyperlink ref="R85" r:id="rId29"/>
    <hyperlink ref="R21" r:id="rId30"/>
    <hyperlink ref="R61" r:id="rId31"/>
    <hyperlink ref="R62" r:id="rId32"/>
    <hyperlink ref="R111" r:id="rId33"/>
    <hyperlink ref="R57" r:id="rId34"/>
    <hyperlink ref="R122" r:id="rId35"/>
    <hyperlink ref="S58" r:id="rId36"/>
    <hyperlink ref="R27" r:id="rId37"/>
    <hyperlink ref="R31" r:id="rId38"/>
    <hyperlink ref="R78" r:id="rId39"/>
    <hyperlink ref="R84" r:id="rId40"/>
    <hyperlink ref="R33" r:id="rId41"/>
    <hyperlink ref="R146" r:id="rId42" location="summary"/>
    <hyperlink ref="R149" r:id="rId43" location="summary"/>
    <hyperlink ref="R150" r:id="rId44" location="summary"/>
    <hyperlink ref="R151" r:id="rId45" location="summary"/>
    <hyperlink ref="R153" r:id="rId46" location="summary"/>
    <hyperlink ref="R154" r:id="rId47" location="summary"/>
    <hyperlink ref="R148" r:id="rId48" location="summary"/>
    <hyperlink ref="R147" r:id="rId49" location="summary"/>
    <hyperlink ref="R145" r:id="rId50" location="summary"/>
  </hyperlinks>
  <pageMargins left="0.78749999999999998" right="0.78749999999999998" top="1.05277777777778" bottom="1.05277777777778" header="0.78749999999999998" footer="0.78749999999999998"/>
  <pageSetup orientation="portrait" useFirstPageNumber="1" horizontalDpi="0" verticalDpi="0" r:id="rId51"/>
  <headerFooter>
    <oddHeader>&amp;C&amp;"Times New Roman,Regular"&amp;12&amp;A</oddHeader>
    <oddFooter>&amp;C&amp;"Times New Roman,Regular"&amp;12Page &amp;P</oddFooter>
  </headerFooter>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Katherine Tchir</cp:lastModifiedBy>
  <cp:revision>1</cp:revision>
  <dcterms:created xsi:type="dcterms:W3CDTF">2016-07-27T11:08:56Z</dcterms:created>
  <dcterms:modified xsi:type="dcterms:W3CDTF">2017-04-25T15:53:52Z</dcterms:modified>
  <dc:language>en-US</dc:language>
</cp:coreProperties>
</file>