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C:\Users\kat88\Downloads\"/>
    </mc:Choice>
  </mc:AlternateContent>
  <bookViews>
    <workbookView xWindow="0" yWindow="0" windowWidth="13010" windowHeight="6930" tabRatio="176"/>
  </bookViews>
  <sheets>
    <sheet name="Sheet1" sheetId="1" r:id="rId1"/>
  </sheets>
  <calcPr calcId="171027"/>
</workbook>
</file>

<file path=xl/calcChain.xml><?xml version="1.0" encoding="utf-8"?>
<calcChain xmlns="http://schemas.openxmlformats.org/spreadsheetml/2006/main">
  <c r="H59" i="1" l="1"/>
</calcChain>
</file>

<file path=xl/sharedStrings.xml><?xml version="1.0" encoding="utf-8"?>
<sst xmlns="http://schemas.openxmlformats.org/spreadsheetml/2006/main" count="1684" uniqueCount="895">
  <si>
    <t>Series</t>
  </si>
  <si>
    <t>Dataset</t>
  </si>
  <si>
    <t>Title</t>
  </si>
  <si>
    <t>Country</t>
  </si>
  <si>
    <t>Publication Date</t>
  </si>
  <si>
    <t>Last Update</t>
  </si>
  <si>
    <t># of Samples</t>
  </si>
  <si>
    <t># of Diseased</t>
  </si>
  <si>
    <t># of Controlled</t>
  </si>
  <si>
    <t>Type/Grade</t>
  </si>
  <si>
    <t>Gender</t>
  </si>
  <si>
    <t>Age</t>
  </si>
  <si>
    <t>Other Demographics</t>
  </si>
  <si>
    <t>Notes</t>
  </si>
  <si>
    <t>Microarray Platform</t>
  </si>
  <si>
    <t>linked publications</t>
  </si>
  <si>
    <t>GSE Soft file link</t>
  </si>
  <si>
    <t>GDS Soft file link</t>
  </si>
  <si>
    <t>GSE13041</t>
  </si>
  <si>
    <t>Gene expression analysis of glioblastomas identifies the major molecular basis for the prognostic benefit of younger age</t>
  </si>
  <si>
    <t>USA</t>
  </si>
  <si>
    <t>Glioblastoma</t>
  </si>
  <si>
    <t>Y</t>
  </si>
  <si>
    <t>Vital status</t>
  </si>
  <si>
    <t>(Alive/ Deceased)</t>
  </si>
  <si>
    <t>GPl96, GPL570, GPL8300</t>
  </si>
  <si>
    <t>Lee Y, Scheck AC, Cloughesy TF, Lai A et al. Gene expression analysis of glioblastomas identifies the major molecular basis for the prognostic benefit of younger age. BMC Med Genomics 2008 Oct 21;1:52. PMID: 18940004</t>
  </si>
  <si>
    <t>http://www.ncbi.nlm.nih.gov/geo/query/acc.cgi?acc=GSE13041</t>
  </si>
  <si>
    <t>GSE2109</t>
  </si>
  <si>
    <t>Expression Project for Oncology (expO)</t>
  </si>
  <si>
    <t>Various Cancers</t>
  </si>
  <si>
    <t>Grade; Ethnicity, Tobacco Use, Alcohol consumption, Family history of cancer, symptoms</t>
  </si>
  <si>
    <t>Need to download to find all Brain Tumors, gives age range</t>
  </si>
  <si>
    <t>GPL570</t>
  </si>
  <si>
    <t>http://www.ncbi.nlm.nih.gov/geo/query/acc.cgi?acc=GSE2109</t>
  </si>
  <si>
    <t>caArray_nelso-00262: Gene expression profiling of gliomas strongly predicts survival</t>
  </si>
  <si>
    <t>Glioma, Glioblastoma, Oligodendroglial Tumor, astrocytomas</t>
  </si>
  <si>
    <t>tumor grade &amp; disease location</t>
  </si>
  <si>
    <t>GPL96</t>
  </si>
  <si>
    <t>Freije WA, Castro-Vargas FE, Fang Z, Horvath S et al. Gene expression profiling of gliomas strongly predicts survival. Cancer Res 2004 Sep 15;64(18):6503-10. PMID: 15374961</t>
  </si>
  <si>
    <t>http://www.ncbi.nlm.nih.gov/geo/query/acc.cgi?acc=GSE83294</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</si>
  <si>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</si>
  <si>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</si>
  <si>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</si>
  <si>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</si>
  <si>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</si>
  <si>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GSE24557</t>
  </si>
  <si>
    <t>Exon-level expression profiles of GBM brain tumors</t>
  </si>
  <si>
    <t>GPL5175</t>
  </si>
  <si>
    <t>http://www.ncbi.nlm.nih.gov/geo/query/acc.cgi?acc=GSE24557</t>
  </si>
  <si>
    <t>GSE24558</t>
  </si>
  <si>
    <t>GBM brain tumors</t>
  </si>
  <si>
    <t>Looks like it has complete GSE2446 &amp; GSE24557</t>
  </si>
  <si>
    <t>GPL5175, GPL5477, GPL8736</t>
  </si>
  <si>
    <t>http://www.ncbi.nlm.nih.gov/geo/query/acc.cgi?acc=GSE24558</t>
  </si>
  <si>
    <t>GSE28026</t>
  </si>
  <si>
    <t>High expression of BMP pathway genes distinguishes a subset of Atypical Teratoid/Rhabdoid Tumors associated with shorter survival</t>
  </si>
  <si>
    <t>atypical teratoid / rhabdoid tumors</t>
  </si>
  <si>
    <t>Origin, Passage</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</si>
  <si>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</si>
  <si>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</si>
  <si>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GSE32374</t>
  </si>
  <si>
    <t>Clinical and Molecular Characteristics of Congenital Glioblastoma Multiforme</t>
  </si>
  <si>
    <t>GBM</t>
  </si>
  <si>
    <t>Provides age of diagnosis</t>
  </si>
  <si>
    <t>Macy ME, Birks DK, Barton VN, Chan MH et al. Clinical and molecular characteristics of congenital glioblastoma. Neuro Oncol 2012 Jul;14(7):931-41. PMID: 22711608</t>
  </si>
  <si>
    <t>http://www.ncbi.nlm.nih.gov/geo/query/acc.cgi?acc=GSE32374</t>
  </si>
  <si>
    <t>GSE37418</t>
  </si>
  <si>
    <t>GDS4471</t>
  </si>
  <si>
    <t>Medulloblastomas in children</t>
  </si>
  <si>
    <t>medulloblastomas</t>
  </si>
  <si>
    <t>Ethnicity</t>
  </si>
  <si>
    <t>4 subclasses</t>
  </si>
  <si>
    <t>ftp://ftp.ncbi.nlm.nih.gov/geo/datasets/GDS4nnn/GDS4471/soft/GDS4471_full.soft.gz</t>
  </si>
  <si>
    <t>GSE4271</t>
  </si>
  <si>
    <t>GDS1816</t>
  </si>
  <si>
    <t>High-grade gliomas (HG-U133B</t>
  </si>
  <si>
    <t>High-grade gliomas</t>
  </si>
  <si>
    <t>Survival Time</t>
  </si>
  <si>
    <t>GPL97</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</si>
  <si>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</si>
  <si>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</si>
  <si>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</si>
  <si>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</si>
  <si>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</si>
  <si>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</si>
  <si>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</si>
  <si>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GPL196, GPL97</t>
  </si>
  <si>
    <t>GSE4412</t>
  </si>
  <si>
    <t>GDS1976</t>
  </si>
  <si>
    <t>Gliomas of grades III and IV</t>
  </si>
  <si>
    <t>85 gliomas from 74 patients</t>
  </si>
  <si>
    <t>GPL96, GPL97</t>
  </si>
  <si>
    <t>Freije WA, Castro-Vargas FE, Fang Z, Horvath S et al. Gene expression profiling of gliomas strongly predicts survival. Cancer Res 2004 Sep 15;64(18):6503-10. PMID: 15374961</t>
  </si>
  <si>
    <t>ftp://ftp.ncbi.nlm.nih.gov/geo/series/GSE4nnn/GSE4412/soft/</t>
  </si>
  <si>
    <t>Gliomas of grades III and IV (HG-U133B)</t>
  </si>
  <si>
    <t>grade III and IV gliomas</t>
  </si>
  <si>
    <t>Grade</t>
  </si>
  <si>
    <t>Freije WA, Castro-Vargas FE, Fang Z, Horvath S et al. Gene expression profiling of  gliomas strongly predicts survival. Cancer Res 2004 Sep 15;64(18):6503-10. PMID: 15374961</t>
  </si>
  <si>
    <t>ftp://ftp.ncbi.nlm.nih.gov/geo/datasets/GDS1nnn/GDS1976/soft/GDS1976_full.soft.gz</t>
  </si>
  <si>
    <t>GDS1975</t>
  </si>
  <si>
    <t>Gliomas of grades III and IV (HG-U133A)</t>
  </si>
  <si>
    <t>ftp://ftp.ncbi.nlm.nih.gov/geo/datasets/GDS1nnn/GDS1975/soft/GDS1975_full.soft.gz</t>
  </si>
  <si>
    <t>GSE49810</t>
  </si>
  <si>
    <t>Expression and copy number data from five primary human glioblastomas</t>
  </si>
  <si>
    <t>Primary glioblastoma</t>
  </si>
  <si>
    <t>GPL9128, GPL15648</t>
  </si>
  <si>
    <t>Nagarajan RP, Zhang B, Bell RJ, Johnson BE et al. Recurrent epimutations activate gene body promoters in primary glioblastoma. Genome Res 2014 May;24(5):761-74. PMID: 24709822</t>
  </si>
  <si>
    <t>http://www.ncbi.nlm.nih.gov/geo/query/acc.cgi?acc=GSE49810</t>
  </si>
  <si>
    <t>GSE54004</t>
  </si>
  <si>
    <t>Gene expression data from malignant gliomas</t>
  </si>
  <si>
    <t>gliomas grades I-IV</t>
  </si>
  <si>
    <t>Grade, Origin, treatment protocol</t>
  </si>
  <si>
    <t>GPL18281</t>
  </si>
  <si>
    <t>http://www.ncbi.nlm.nih.gov/geo/query/acc.cgi?acc=GSE54004</t>
  </si>
  <si>
    <t>GSE7344</t>
  </si>
  <si>
    <t>Antitumor Activity of Rapamycin in a Phase I Trial for Patients with Recurrent PTEN-Deficient Glioblastoma</t>
  </si>
  <si>
    <t>Rapamycin Dose, # of Pre-op therapy days, previous therapies, recurrence,</t>
  </si>
  <si>
    <t>genders don't seem to match up?</t>
  </si>
  <si>
    <t>GPL2873</t>
  </si>
  <si>
    <t>Cloughesy TF, Yoshimoto K, Nghiemphu P, Brown K et al. Antitumor activity of rapamycin in a Phase I trial for patients with recurrent PTEN-deficient glioblastoma. PLoS Med 2008 Jan 22;5(1):e8. PMID: 18215105</t>
  </si>
  <si>
    <t>http://www.ncbi.nlm.nih.gov/geo/query/acc.cgi?acc=GSE7344</t>
  </si>
  <si>
    <t>GSE81934</t>
  </si>
  <si>
    <t>caArray_liu-00251: TCGA Analysis of RNA Expression for Glioblastoma Multiforme</t>
  </si>
  <si>
    <t>Origin, Histology, Pathology</t>
  </si>
  <si>
    <t>Incomplete demographic info; TCGA data gives days to death, age of initial diagnosis, days to birth</t>
  </si>
  <si>
    <t>GPL3921</t>
  </si>
  <si>
    <t>http://www.ncbi.nlm.nih.gov/geo/query/acc.cgi?acc=GSE81934</t>
  </si>
  <si>
    <t>GSE83130</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</si>
  <si>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</si>
  <si>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</si>
  <si>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</si>
  <si>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GSE84010</t>
  </si>
  <si>
    <t>Patients With Proneural Glioblastoma May Derive Overall Survival Benefit From the Addition of Bevacizumab to First-Line Radiotherapy and Temozolomide: Retrospective Analysis of the AVAglio Trial</t>
  </si>
  <si>
    <t>Grade, Treatment, Surgical status, tcga subtype, corticosteriods,</t>
  </si>
  <si>
    <t>GPL22111</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</si>
  <si>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</si>
  <si>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</si>
  <si>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TCGA GBM cohort</t>
  </si>
  <si>
    <t>Race, ethnicity</t>
  </si>
  <si>
    <t>age at initial pathologic diagnosis given</t>
  </si>
  <si>
    <t>GSE30800</t>
  </si>
  <si>
    <t>Copy number profiling of 13 IDH1 WT and 8 IDHI mutants newly diagnosed, previously untreated Glioblastoma specimens</t>
  </si>
  <si>
    <t>N</t>
  </si>
  <si>
    <t>IDH1 status</t>
  </si>
  <si>
    <t>GPL8737</t>
  </si>
  <si>
    <t>http://www.ncbi.nlm.nih.gov/geo/query/acc.cgi?acc=GSE30800</t>
  </si>
  <si>
    <t>GSE17381</t>
  </si>
  <si>
    <t>Tumor sample array-CGH profiles</t>
  </si>
  <si>
    <t>Glioblastoma, Glioneuronal tumor, Oligodendroglioma, Astrocytoma</t>
  </si>
  <si>
    <t>All samples are pooled male geonomic DNA</t>
  </si>
  <si>
    <t>GPl4091</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</si>
  <si>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</si>
  <si>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</si>
  <si>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GSE27562</t>
  </si>
  <si>
    <t>GDS3953</t>
  </si>
  <si>
    <t>Breast cancer patients: peripheral blood mononuclear cells</t>
  </si>
  <si>
    <t>Peripheral blood mononuclear cell (PBMC) samples of female cancer patients: breast, gastrointestinal, and brain</t>
  </si>
  <si>
    <t>LaBreche HG, Nevins JR, Huang E. Integrating factor analysis and a transgenic mouse model to reveal a peripheral blood predictor of breast tumors. BMC Med Genomics 2011 Jul 22;4:61. PMID: 21781289</t>
  </si>
  <si>
    <t>ftp://ftp.ncbi.nlm.nih.gov/geo/series/GSE27nnn/GSE27562/soft/</t>
  </si>
  <si>
    <t>GSE43452</t>
  </si>
  <si>
    <t>GDS4808</t>
  </si>
  <si>
    <t>Glioblastoma cells response to Focal Adhesion Kinase Inhibitor Y15 and Temozolomide</t>
  </si>
  <si>
    <t>Glioblastoma cells, Malignant gliomas</t>
  </si>
  <si>
    <t>Treatment</t>
  </si>
  <si>
    <t>4 untreated;  FAK inhibitor Y15 treated; Temozolomide treated</t>
  </si>
  <si>
    <t>GPL10558</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</si>
  <si>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</si>
  <si>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</si>
  <si>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GSE29384</t>
  </si>
  <si>
    <t>GDS4475</t>
  </si>
  <si>
    <t>Extracellular matrix protein cysteine rich 61 (CCN1)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</si>
  <si>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</si>
  <si>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</si>
  <si>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</si>
  <si>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http://www.ncbi.nlm.nih.gov/geo/query/acc.cgi?acc=GSE29384</t>
  </si>
  <si>
    <t>GSE33331</t>
  </si>
  <si>
    <t>GDS4465</t>
  </si>
  <si>
    <t>High grade astrocytoma patient survival: brain tumor</t>
  </si>
  <si>
    <t>high grade astrocytoma</t>
  </si>
  <si>
    <t>GSE8692</t>
  </si>
  <si>
    <t>GDS3069</t>
  </si>
  <si>
    <t>Various brain tumors</t>
  </si>
  <si>
    <t>08/03/07</t>
  </si>
  <si>
    <t>Liu T, Papagiannakopoulos T, Puskar K, Qi S et al. Detection of a microRNA signal in an in vivo expression set of mRNAs. PLoS One 2007 Aug 29;2(8):e804. PMID: 17726534</t>
  </si>
  <si>
    <t>ftp://ftp.ncbi.nlm.nih.gov/geo/series/GSE8nnn/GSE8692/soft/</t>
  </si>
  <si>
    <t>GSE3185</t>
  </si>
  <si>
    <t>GDS2853</t>
  </si>
  <si>
    <t>Human Glioblastoma brain tumors.</t>
  </si>
  <si>
    <t>08/23/05</t>
  </si>
  <si>
    <t>Astrocytomas</t>
  </si>
  <si>
    <t>GPL8300 And GPL96</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</si>
  <si>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</si>
  <si>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</si>
  <si>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Comparison of low and high grade astrocytoma</t>
  </si>
  <si>
    <t>GPL8300</t>
  </si>
  <si>
    <t>Khatua S, Peterson KM, Brown KM, Lawlor C et al. Overexpression of the EGFR/FKBP12/HIF-2alpha pathway identified in childhood astrocytomas by angiogenesis gene profiling. Cancer Res 2003 Apr 15;63(8):1865-70. PMID: 12702575</t>
  </si>
  <si>
    <t>GSE468</t>
  </si>
  <si>
    <t>GDS232</t>
  </si>
  <si>
    <t>Medulloblastoma metastasis</t>
  </si>
  <si>
    <t>Medulloblastoma</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</si>
  <si>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</si>
  <si>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</si>
  <si>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</si>
  <si>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</si>
  <si>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</si>
  <si>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</si>
  <si>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</si>
  <si>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</si>
  <si>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GSE2221</t>
  </si>
  <si>
    <t>GDS1830</t>
  </si>
  <si>
    <t>Chemoresistant glioblastomas: expression profile</t>
  </si>
  <si>
    <t>Treated with BCNU &amp; Temoxolomide</t>
  </si>
  <si>
    <t>GPL1831</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</si>
  <si>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</si>
  <si>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</si>
  <si>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GSE2223</t>
  </si>
  <si>
    <t>GDS1813</t>
  </si>
  <si>
    <t>Glial brain tumors</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</si>
  <si>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</si>
  <si>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GPL1833</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</si>
  <si>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</si>
  <si>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</si>
  <si>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</si>
  <si>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</si>
  <si>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</si>
  <si>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</si>
  <si>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</si>
  <si>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</si>
  <si>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</si>
  <si>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</si>
  <si>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</si>
  <si>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</si>
  <si>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</si>
  <si>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GSE68015</t>
  </si>
  <si>
    <t>Identification of targets for rational pharmacological therapy in childhood craniopharyngioma</t>
  </si>
  <si>
    <t>Craniopharyngioma-Expression data</t>
  </si>
  <si>
    <t>Gump JM, Donson AM, Birks DK, Amani VM et al. Identification of targets for rational pharmacological therapy in childhood craniopharyngioma. Acta Neuropathol Commun 2015 May 21;3:30. PMID: 25990246</t>
  </si>
  <si>
    <t>ftp://ftp.ncbi.nlm.nih.gov/geo/series/GSE68nnn/GSE68015/soft/</t>
  </si>
  <si>
    <t>GSE61586</t>
  </si>
  <si>
    <t>The histone H3.3K27M mutation in pediatric glioma reprograms H3K27 methylation and gene expression</t>
  </si>
  <si>
    <t>pediatric glioma</t>
  </si>
  <si>
    <t>GPL11154</t>
  </si>
  <si>
    <t>ftp://ftp.ncbi.nlm.nih.gov/geo/series/GSE61nnn/GSE61586/soft/</t>
  </si>
  <si>
    <t>GSE56750</t>
  </si>
  <si>
    <t>Cytomegalovirus promotes maintenance and growth of glioblastoma stem cells [HCMV gene expression]</t>
  </si>
  <si>
    <t>Glioblastoma stem cell-Gene Expression Data</t>
  </si>
  <si>
    <t>GPL15366</t>
  </si>
  <si>
    <t>ftp://ftp.ncbi.nlm.nih.gov/geo/series/GSE56nnn/GSE56750/soft/</t>
  </si>
  <si>
    <t>GSE56715</t>
  </si>
  <si>
    <t>Cytomegalovirus promotes maintenance and growth of glioblastoma stem cells [Human gene expression]</t>
  </si>
  <si>
    <t>Glioblastoma stem cells-Gene</t>
  </si>
  <si>
    <t>GPL6244</t>
  </si>
  <si>
    <t>tp://ftp.ncbi.nlm.nih.gov/geo/series/GSE56nnn/GSE56715/soft/</t>
  </si>
  <si>
    <t>GSE54660</t>
  </si>
  <si>
    <t>Enriching glioma stem cells by intracranial implantation and developing clinically relevant model for therapeutic intervention</t>
  </si>
  <si>
    <t>glioma stem cells</t>
  </si>
  <si>
    <t>ftp://ftp.ncbi.nlm.nih.gov/geo/series/GSE54nnn/GSE54660/soft/</t>
  </si>
  <si>
    <t>GSE71116</t>
  </si>
  <si>
    <t>Density Gradients Separate Dormant and Treatment-Resistant Human Glioblastoma Cells</t>
  </si>
  <si>
    <t>glioblastoma tumorsphere</t>
  </si>
  <si>
    <t>Low &amp; high density glioblastoma spheres treated with  ionizing radiation (IR) and temozolomide</t>
  </si>
  <si>
    <t>GPL11532</t>
  </si>
  <si>
    <t>http://www.ncbi.nlm.nih.gov/geo/query/acc.cgi?acc=GSE71116</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</si>
  <si>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</si>
  <si>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</si>
  <si>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</si>
  <si>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</si>
  <si>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</si>
  <si>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</si>
  <si>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</si>
  <si>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Glioblastoma, non tumor microglia samples from postmortem &amp; epilepsy tissues</t>
  </si>
  <si>
    <t>GPL18460</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</si>
  <si>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</si>
  <si>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</si>
  <si>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</si>
  <si>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</si>
  <si>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</si>
  <si>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</si>
  <si>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</si>
  <si>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GSE79338</t>
  </si>
  <si>
    <t>The Glioma-Infiltrating T Cell Receptor Repertoire</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</si>
  <si>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</si>
  <si>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GPL11154, GPL15520</t>
  </si>
  <si>
    <t>http://www.ncbi.nlm.nih.gov/geo/query/acc.cgi?acc=GSE79338</t>
  </si>
  <si>
    <t>GSE79735</t>
  </si>
  <si>
    <t>RNA-seq Profiles in RBPJ Maintains Brain Tumor Initiating Cells through CDK9-mediated Transcriptional Elongation</t>
  </si>
  <si>
    <t>GBM brain tumor initiating cells with DAPT treatment or shRBPJ treatment</t>
  </si>
  <si>
    <t>GPL16791</t>
  </si>
  <si>
    <t>http://www.ncbi.nlm.nih.gov/geo/query/acc.cgi?acc=GSE79735</t>
  </si>
  <si>
    <t>GSE79734</t>
  </si>
  <si>
    <t>Epigenetic Profile in RBPJ Maintains Brain Tumor Initiating Cells through CDK9-mediated Transcriptional Elongation</t>
  </si>
  <si>
    <t>Glioblastoma initiating cells</t>
  </si>
  <si>
    <t>Glioblastoma initiating cells with H3K27Ac histone modifications and RBPJ transcription factor binding</t>
  </si>
  <si>
    <t>GPL18573</t>
  </si>
  <si>
    <t>http://www.ncbi.nlm.nih.gov/geo/query/acc.cgi?acc=GSE79734</t>
  </si>
  <si>
    <t>GSE77530</t>
  </si>
  <si>
    <t>Gene expression in human glioblastoma specimens</t>
  </si>
  <si>
    <t>GPL21290</t>
  </si>
  <si>
    <t>Gabrusiewicz K, Rodriguez B, Wei J, Hashimoto Y et al. Glioblastoma-infiltrated innate immune cells resemble M0 macrophage phenotype. JCI Insight 2016;1(2). PMID: 26973881</t>
  </si>
  <si>
    <t>http://www.ncbi.nlm.nih.gov/geo/query/acc.cgi?acc=GSE77530</t>
  </si>
  <si>
    <t>GSE70038</t>
  </si>
  <si>
    <t>Genome-wide CRISPR-Cas9 screens reveal loss of redundancy between PKMYT1 and WEE1 in Glioblastoma stem-like cells</t>
  </si>
  <si>
    <t>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</si>
  <si>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</si>
  <si>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</si>
  <si>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</si>
  <si>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</si>
  <si>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GSE77043</t>
  </si>
  <si>
    <t>Gene expression profile of healthy-donor peripheral monocytes, glioblastoma-patient peripheral monocytes, and glioblastoma-infiltrating myeloid cells</t>
  </si>
  <si>
    <t>GPL13693</t>
  </si>
  <si>
    <t>http://www.ncbi.nlm.nih.gov/geo/query/acc.cgi?acc=GSE77043</t>
  </si>
  <si>
    <t>GSE73556</t>
  </si>
  <si>
    <t>Expression data from Glioma-Initiating Cells (GICs) cultured under hypoxia and normoxia</t>
  </si>
  <si>
    <t>Glioma-initiating cells</t>
  </si>
  <si>
    <t>GPL4133</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</si>
  <si>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</si>
  <si>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</si>
  <si>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</si>
  <si>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</si>
  <si>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</si>
  <si>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</si>
  <si>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</si>
  <si>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GSE75254</t>
  </si>
  <si>
    <t>caArray_laird-00098: TCGA Analysis of DNA Methylation for GBM Using Illumina Golden Gate BeadArray platform (IlluminaDNAMethylation_OMA003_CPI)</t>
  </si>
  <si>
    <t>GPL21161</t>
  </si>
  <si>
    <t>http://www.ncbi.nlm.nih.gov/geo/query/acc.cgi?acc=GSE75254</t>
  </si>
  <si>
    <t>GSE75244</t>
  </si>
  <si>
    <t>caArray_laird-00051: TCGA Analysis of DNA Methylation for GBM Using Illumina Golden Gate BeadArray platform</t>
  </si>
  <si>
    <t>http://www.ncbi.nlm.nih.gov/geo/query/acc.cgi?acc=GSE75244</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</si>
  <si>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</si>
  <si>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</si>
  <si>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</si>
  <si>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</si>
  <si>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</si>
  <si>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GSE68030</t>
  </si>
  <si>
    <t>Expression profiles of glioblastoma stem cells (GSC) treated with BMP7</t>
  </si>
  <si>
    <t>Glioblastoma stem cells</t>
  </si>
  <si>
    <t>With &amp; without BMP7 treatment</t>
  </si>
  <si>
    <t>http://www.ncbi.nlm.nih.gov/geo/query/acc.cgi?acc=GSE68030</t>
  </si>
  <si>
    <t>GSE72202</t>
  </si>
  <si>
    <t>RNA-seq Profiles in Preferential Iron Trafficking Characterizes Glioblastoma Stem-like Cells</t>
  </si>
  <si>
    <t>GBM tumor model</t>
  </si>
  <si>
    <t>injected into mouse</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</si>
  <si>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</si>
  <si>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</si>
  <si>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</si>
  <si>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</si>
  <si>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</si>
  <si>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GSE72468</t>
  </si>
  <si>
    <t>EGFR Mutation Promotes Glioblastoma Through Epigenome and Transcription Factor Network Remodeling</t>
  </si>
  <si>
    <t>Liu F, Hon GC, Villa GR, Turner KM et al. EGFR Mutation Promotes Glioblastoma through Epigenome and Transcription Factor Network Remodeling. Mol Cell 2015 Oct 15;60(2):307-18. PMID: 26455392</t>
  </si>
  <si>
    <t>http://www.ncbi.nlm.nih.gov/geo/query/acc.cgi?acc=GSE72468</t>
  </si>
  <si>
    <t>Expression data from human GBMs</t>
  </si>
  <si>
    <t>GBM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</si>
  <si>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</si>
  <si>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</si>
  <si>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</si>
  <si>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GSE58921</t>
  </si>
  <si>
    <t>Aberrant differentiation of glioma stem cells: Implications for therapeutic targeting (GSCs)</t>
  </si>
  <si>
    <t>fetal bovine serum short &amp; long term exposure</t>
  </si>
  <si>
    <t>GPL17486</t>
  </si>
  <si>
    <t>http://www.ncbi.nlm.nih.gov/geo/query/acc.cgi?acc=GSE58921</t>
  </si>
  <si>
    <t>GSE58923</t>
  </si>
  <si>
    <t>Aberrant differentiation of glioma stem cells: Implications for therapeutic targeting [Xenograph]</t>
  </si>
  <si>
    <t>glioma stem cells &amp; differentiated non-stem glioma cells</t>
  </si>
  <si>
    <t>Glioma Stem Cells isolated from glioblastoma injected into mouse</t>
  </si>
  <si>
    <t>GPL18180</t>
  </si>
  <si>
    <t>http://www.ncbi.nlm.nih.gov/geo/query/acc.cgi?acc=GSE58923</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</si>
  <si>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</si>
  <si>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</si>
  <si>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</si>
  <si>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</si>
  <si>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</si>
  <si>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GSE70231</t>
  </si>
  <si>
    <t>caArray_hanas-00078: Distinctive molecular profiles of high-grade and low-grade gliomas based on oligonucleotide microarray analysis</t>
  </si>
  <si>
    <t>Glioblastoma &amp; Astrocytomas</t>
  </si>
  <si>
    <t>Grade, Origin, Status</t>
  </si>
  <si>
    <t>GPL80</t>
  </si>
  <si>
    <t>Rickman DS, Bobek MP, Misek DE, Kuick R et al. Distinctive molecular profiles of high-grade and low-grade gliomas based on oligonucleotide microarray analysis. Cancer Res 2001 Sep 15;61(18):6885-91. PMID: 11559565</t>
  </si>
  <si>
    <t>http://www.ncbi.nlm.nih.gov/geo/query/acc.cgi?acc=GSE70231</t>
  </si>
  <si>
    <t>Identification of Global DNA Methylation Signatures in Glioblastoma-Derived Cancer Stem Cells</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</si>
  <si>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</si>
  <si>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</si>
  <si>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</si>
  <si>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</si>
  <si>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</si>
  <si>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</si>
  <si>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</si>
  <si>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</si>
  <si>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</si>
  <si>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</si>
  <si>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GSE68928</t>
  </si>
  <si>
    <t>caArray_golub-00236: Multiclass cancer diagnosis using tumor gene expression signatures</t>
  </si>
  <si>
    <t>Medulloblastoma, Glioblastoma</t>
  </si>
  <si>
    <t>has variety of cancyer types</t>
  </si>
  <si>
    <t>GPL80, GPl98</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</si>
  <si>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</si>
  <si>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</si>
  <si>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</si>
  <si>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</si>
  <si>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</si>
  <si>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</si>
  <si>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GSE67089</t>
  </si>
  <si>
    <t>Analysis of mRNA profiles distinguishes proneural (PN) glioma stem cells (GSC) from mesenchymal (Mes) GSCs</t>
  </si>
  <si>
    <t>Controls include glioma cell lines, normal human astrocytes, and fetal neural progenitors (16wf)</t>
  </si>
  <si>
    <t>GPl13667</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</si>
  <si>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</si>
  <si>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</si>
  <si>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GSE63387</t>
  </si>
  <si>
    <t>Gene Expression analysis comparison between control and CC214-2 resistant GBM39 xenografts</t>
  </si>
  <si>
    <t>Origins</t>
  </si>
  <si>
    <t>GPl570</t>
  </si>
  <si>
    <t>http://www.ncbi.nlm.nih.gov/geo/query/acc.cgi?acc=GSE63387</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</si>
  <si>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</si>
  <si>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</si>
  <si>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</si>
  <si>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</si>
  <si>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</si>
  <si>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GSE59612</t>
  </si>
  <si>
    <t>MRI-localized biopsies reveal subtype-specific differences in molecular and cellular composition at the margins of glioblastoma</t>
  </si>
  <si>
    <t>Gliomas</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</si>
  <si>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</si>
  <si>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</si>
  <si>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</si>
  <si>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</si>
  <si>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</si>
  <si>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</si>
  <si>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</si>
  <si>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</si>
  <si>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GPL571</t>
  </si>
  <si>
    <t>GSE52582</t>
  </si>
  <si>
    <t>An Immunosignature system for diagnosis of cancer</t>
  </si>
  <si>
    <t>Need to download to find all Brain Cancers</t>
  </si>
  <si>
    <t>GPL14921, GPl17600</t>
  </si>
  <si>
    <t>Stafford P, Cichacz Z, Woodbury NW, Johnston SA. Immunosignature system for diagnosis of cancer. Proc Natl Acad Sci U S A 2014 Jul 29;111(30):E3072-80. PMID: 25024171</t>
  </si>
  <si>
    <t>http://www.ncbi.nlm.nih.gov/geo/query/acc.cgi?acc=GSE52582</t>
  </si>
  <si>
    <t>GSE53042</t>
  </si>
  <si>
    <t>Copy number variation comparison between control and CC214-2 resistant GBM39 xenografts</t>
  </si>
  <si>
    <t>GBM xenograph</t>
  </si>
  <si>
    <t>xenographs injected into mice</t>
  </si>
  <si>
    <t>GPL6801</t>
  </si>
  <si>
    <t>http://www.ncbi.nlm.nih.gov/geo/query/acc.cgi?acc=GSE53042</t>
  </si>
  <si>
    <t>GSE50923</t>
  </si>
  <si>
    <t>Genome-wide methylation analyses in glioblastoma multiforme (GBM)</t>
  </si>
  <si>
    <t>GPL8490</t>
  </si>
  <si>
    <t>Lai RK, Chen Y, Guan X, Nousome D et al. Genome-wide methylation analyses in glioblastoma multiforme. PLoS One 2014;9(2):e89376. PMID: 24586730</t>
  </si>
  <si>
    <t>http://www.ncbi.nlm.nih.gov/geo/query/acc.cgi?acc=GSE50923</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</si>
  <si>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</si>
  <si>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</si>
  <si>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</si>
  <si>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</si>
  <si>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</si>
  <si>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</si>
  <si>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</si>
  <si>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</si>
  <si>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</si>
  <si>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</si>
  <si>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GSE50227</t>
  </si>
  <si>
    <t>Glioma stem cell treatment with MELK-signaling inhibitors</t>
  </si>
  <si>
    <t>glioma stem cells Treated with 1 µM Siomycin A or control (DMSO) for 24 hours</t>
  </si>
  <si>
    <t>http://www.ncbi.nlm.nih.gov/geo/query/acc.cgi?acc=GSE50227</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</si>
  <si>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</si>
  <si>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</si>
  <si>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</si>
  <si>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</si>
  <si>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</si>
  <si>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</si>
  <si>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</si>
  <si>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</si>
  <si>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</si>
  <si>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</si>
  <si>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</si>
  <si>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</si>
  <si>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</si>
  <si>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</si>
  <si>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</si>
  <si>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</si>
  <si>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GSE44931</t>
  </si>
  <si>
    <t>Selective Inhibition of Tumor Oncogenes by Disruption of Super-Enhancers</t>
  </si>
  <si>
    <t>1 GBM found</t>
  </si>
  <si>
    <t>GPL11154, GPL16043</t>
  </si>
  <si>
    <t>Lovén J, Hoke HA, Lin CY, Lau A et al. Selective inhibition of tumor oncogenes by disruption of super-enhancers. Cell 2013 Apr 11;153(2):320-34. PMID: 23582323</t>
  </si>
  <si>
    <t>http://www.ncbi.nlm.nih.gov/geo/query/acc.cgi?acc=GSE44931</t>
  </si>
  <si>
    <t>GSE44843</t>
  </si>
  <si>
    <t>Involvement of miRNAs in the Differentiation of Human Glioblastoma Multiforme Brain Tumor Stem-Like Cells</t>
  </si>
  <si>
    <t>Glioblastoma neurospheres were differentiated in the presence of 10% fetal calf serum and in absence of B-27 supplement for 4 and 14 days</t>
  </si>
  <si>
    <t>http://www.ncbi.nlm.nih.gov/geo/query/acc.cgi?acc=GSE44843</t>
  </si>
  <si>
    <t>GSE35493</t>
  </si>
  <si>
    <t>Pediatric rhabdoid tumors of kidney and brain show many differences in gene expression but share dysregulation of cell cycle and epigenetic effector genes</t>
  </si>
  <si>
    <t>CNS tumors</t>
  </si>
  <si>
    <t>All are WHO Grade IV, 12 GBM  samples</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</si>
  <si>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</si>
  <si>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</si>
  <si>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</si>
  <si>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</si>
  <si>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Lowe-grade diffuse astrocytic gliomas</t>
  </si>
  <si>
    <t>GPL14951</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</si>
  <si>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</si>
  <si>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</si>
  <si>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GSE33483</t>
  </si>
  <si>
    <t>Mosaic Amplification of Multiple Receptor Tyrosine Kinase Genes in Glioblastoma</t>
  </si>
  <si>
    <t>GPL11358</t>
  </si>
  <si>
    <t>Snuderl M, Fazlollahi L, Le LP, Nitta M et al. Mosaic amplification of multiple receptor tyrosine kinase genes in glioblastoma. Cancer Cell 2011 Dec 13;20(6):810-7. PMID: 22137795</t>
  </si>
  <si>
    <t>http://www.ncbi.nlm.nih.gov/geo/query/acc.cgi?acc=GSE33483</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</si>
  <si>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</si>
  <si>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</si>
  <si>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</si>
  <si>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</si>
  <si>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</si>
  <si>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GSE33328</t>
  </si>
  <si>
    <t>Transcriptomic profiling of a glioblastoma multiforme patient with matched control brain tissue</t>
  </si>
  <si>
    <t>Tumor and matched control brain tissues were obtained from a Han-Chinese patient</t>
  </si>
  <si>
    <t>GPL9115</t>
  </si>
  <si>
    <t>Chen LY, Wei KC, Huang AC, Wang K et al. RNASEQR--a streamlined and accurate RNA-seq sequence analysis program. Nucleic Acids Res 2012 Mar;40(6):e42. PMID: 22199257</t>
  </si>
  <si>
    <t>http://www.ncbi.nlm.nih.gov/geo/query/acc.cgi?acc=GSE33328</t>
  </si>
  <si>
    <t>GSE28271</t>
  </si>
  <si>
    <t>Isocitrate dehydrogenase 1 (IDH1) mutant gliomas demonstrate a distinct global CpG island methylation profile compared to IDH1 wildtype gliomas using MRSE</t>
  </si>
  <si>
    <t>Glioblastoma, Astrocytoma</t>
  </si>
  <si>
    <t>GPL13349</t>
  </si>
  <si>
    <t>Lai A, Kharbanda S, Pope WB, Tran A et al. Evidence for sequenced molecular evolution of IDH1 mutant glioblastoma from a distinct cell of origin. J Clin Oncol 2011 Dec 1;29(34):4482-90. PMID: 22025148</t>
  </si>
  <si>
    <t>http://www.ncbi.nlm.nih.gov/geo/query/acc.cgi?acc=GSE28271</t>
  </si>
  <si>
    <t>GSE26576</t>
  </si>
  <si>
    <t>Genome-wide Analyses of Diffuse Intrinsic Pontine Gliomas</t>
  </si>
  <si>
    <t>Glioblastoma, Astrocytoma, Oligodendroglioma</t>
  </si>
  <si>
    <t>Age of diagnosis given for some, survival time given for some</t>
  </si>
  <si>
    <t>GPL570, GPL6801</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</si>
  <si>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</si>
  <si>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</si>
  <si>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GSE22927</t>
  </si>
  <si>
    <t>Hierarchical synergy of Pten, p53 and Rb pathways in high-grade astrocytoma induced in adult brain</t>
  </si>
  <si>
    <t>Low-grade Gliomas</t>
  </si>
  <si>
    <t>Origin</t>
  </si>
  <si>
    <t>Out of 118 samples given, only 8 are human</t>
  </si>
  <si>
    <t>GLP570</t>
  </si>
  <si>
    <t>Chow LM, Endersby R, Zhu X, Rankin S et al. Cooperativity within and among Pten, p53, and Rb pathways induces high-grade astrocytoma in adult brain. Cancer Cell 2011 Mar 8;19(3):305-16. PMID: 21397855</t>
  </si>
  <si>
    <t>http://www.ncbi.nlm.nih.gov/geo/query/acc.cgi?acc=GSE22927</t>
  </si>
  <si>
    <t>GSE19578</t>
  </si>
  <si>
    <t>Integrated molecular genetic profiling of pediatric-high grade gliomas reveals key differences with adult disease</t>
  </si>
  <si>
    <t>Glioblastomas, astrocytomas, oligodendrogliomas</t>
  </si>
  <si>
    <t>GPL570, GPL3718, GPL3720</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</si>
  <si>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</si>
  <si>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</si>
  <si>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</si>
  <si>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</si>
  <si>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</si>
  <si>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</si>
  <si>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</si>
  <si>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GSE9177</t>
  </si>
  <si>
    <t>Human GBM tumor vs Normal Human DNA</t>
  </si>
  <si>
    <t>All from normal human male genomic DNA</t>
  </si>
  <si>
    <t>GPL4091</t>
  </si>
  <si>
    <t>Wiedemeyer R, Brennan C, Heffernan TP, Xiao Y et al. Feedback circuit among INK4 tumor suppressors constrains human glioblastoma development. Cancer Cell 2008 Apr;13(4):355-64. PMID: 18394558</t>
  </si>
  <si>
    <t>http://www.ncbi.nlm.nih.gov/geo/query/acc.cgi?acc=GSE9177</t>
  </si>
  <si>
    <t>GSE6109</t>
  </si>
  <si>
    <t>High-resolution Global Genomic Survey of 178 Gliomas</t>
  </si>
  <si>
    <t>178 glioma samples including 82 glioblastomas, 33 astrocytomas, 52 oligodendrogliomas and 11 mixed gliomas were hybridized to 100K mapping arrays (Hind and Xba) to detect and summarize chromosomal aberations in those samples.</t>
  </si>
  <si>
    <t>GPL2004, GPL2005</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</si>
  <si>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</si>
  <si>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</si>
  <si>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</si>
  <si>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</si>
  <si>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</si>
  <si>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</si>
  <si>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GSE4058</t>
  </si>
  <si>
    <t>Gene expression profiling reveals molecularly and clinically distinct subtypes of glioblastoma multiforme</t>
  </si>
  <si>
    <t>GBM, OAC, ODG &amp; normal controls</t>
  </si>
  <si>
    <t>GPL182, GPL2648, GPL2778</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</si>
  <si>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</si>
  <si>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</si>
  <si>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GSE51332</t>
  </si>
  <si>
    <t>miRNA expression profiles of peripheral monocytes and glioblastoma-infiltrating macrophages</t>
  </si>
  <si>
    <t>Grade, Origin</t>
  </si>
  <si>
    <t>GPL15517</t>
  </si>
  <si>
    <t>Xu S, Wei J, Wang F, Kong LY et al. Effect of miR-142-3p on the M2 macrophage and therapeutic efficacy against murine glioblastoma. J Natl Cancer Inst 2014 Aug;106(8). PMID: 24974128</t>
  </si>
  <si>
    <t>http://www.ncbi.nlm.nih.gov/geo/query/acc.cgi?acc=GSE51332</t>
  </si>
  <si>
    <t>GSE77475</t>
  </si>
  <si>
    <t>Human neural stem cells transduced with oncogenic elements associated with aggressive medulloblastoma</t>
  </si>
  <si>
    <t>Neural stem cells</t>
  </si>
  <si>
    <t>Human neural stem and progenitor cells placed in mice after being treated with c-MYC, dominant-negative p53, constitutively active AKT and hTERT to form tumors</t>
  </si>
  <si>
    <t>GPL13158</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</si>
  <si>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</si>
  <si>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</si>
  <si>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</si>
  <si>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</si>
  <si>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</si>
  <si>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</si>
  <si>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GSE31545</t>
  </si>
  <si>
    <t>GDS4473</t>
  </si>
  <si>
    <t>Stem-like glioma-propagating cells contribute to molecular heterogeneity and survival outcome in oligodendroglial tumors</t>
  </si>
  <si>
    <t>UK</t>
  </si>
  <si>
    <t>GBM  III AND IV</t>
  </si>
  <si>
    <t>Ng FS, Toh TB, Ting EH, Koh GR et al. Progenitor-like traits contribute to patient survival and prognosis in oligodendroglial tumors. Clin Cancer Res 2012 Aug 1;18(15):4122-35. PMID: 22675171</t>
  </si>
  <si>
    <t>ftp://ftp.ncbi.nlm.nih.gov/geo/series/GSE31nnn/GSE31545/soft/</t>
  </si>
  <si>
    <t>ftp://ftp.ncbi.nlm.nih.gov/geo/datasets/GDS4nnn/GDS4473/soft/GDS4473_full.soft.gz</t>
  </si>
  <si>
    <t>GSE42658</t>
  </si>
  <si>
    <t>Expression profiles for paediatric brain tumours</t>
  </si>
  <si>
    <t>Medulablastoma, ependymoma, glioblastoma, astrocytoma</t>
  </si>
  <si>
    <t>GPL6947, GPL8179</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</si>
  <si>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</si>
  <si>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http://www.ncbi.nlm.nih.gov/geo/query/acc.cgi?acc=GSE42658</t>
  </si>
  <si>
    <t>GSE7428</t>
  </si>
  <si>
    <t>Chromosome 1 tile path analysis of astrocytomas</t>
  </si>
  <si>
    <t>Astrocytomas &amp; Glioblastomas</t>
  </si>
  <si>
    <t>GPL5055, GPL5056</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</si>
  <si>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</si>
  <si>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</si>
  <si>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GSE60507</t>
  </si>
  <si>
    <t>BAC aCGH profiling of 64 GBM (primary &amp; recurrent)</t>
  </si>
  <si>
    <t>Switzerland</t>
  </si>
  <si>
    <t>01/06/16</t>
  </si>
  <si>
    <t>(primary &amp; recurrent GBM)</t>
  </si>
  <si>
    <t>GPL4421</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</si>
  <si>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</si>
  <si>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</si>
  <si>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GSE7696</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</si>
  <si>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</si>
  <si>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</si>
  <si>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</si>
  <si>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</si>
  <si>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</si>
  <si>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GSE24072</t>
  </si>
  <si>
    <t>EXPRESSION OF VAV1 IN GLIOBLASTOMA MULTIFORME</t>
  </si>
  <si>
    <t>Spain</t>
  </si>
  <si>
    <t>high-grade glioma</t>
  </si>
  <si>
    <t>ftp://ftp.ncbi.nlm.nih.gov/geo/series/GSE24nnn/GSE24072/soft/</t>
  </si>
  <si>
    <t>GSE42631</t>
  </si>
  <si>
    <t>GeneChip Mapping 500K set and Genome-Wide Human SNP 6.0 Array for glioblastomas</t>
  </si>
  <si>
    <t>Grade, Origin, Karnofsky index, # of relapses, Survival</t>
  </si>
  <si>
    <t>GPL3718, GPL3720, GPL6801</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</si>
  <si>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</si>
  <si>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</si>
  <si>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GSE43289</t>
  </si>
  <si>
    <t>Gene expression profiles of gliomas with Affymetrix Human Genome U133 Plus 2.0 Array</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</si>
  <si>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</si>
  <si>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</si>
  <si>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</si>
  <si>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</si>
  <si>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GSE30563</t>
  </si>
  <si>
    <t>Gene Expression data from human brain tumor or normal brain</t>
  </si>
  <si>
    <t>South Korea</t>
  </si>
  <si>
    <t>Brain tumors</t>
  </si>
  <si>
    <t>Glioblastoma, Ganglioglioma, Swannoma</t>
  </si>
  <si>
    <t>http://www.ncbi.nlm.nih.gov/geo/query/acc.cgi?acc=GSE30563</t>
  </si>
  <si>
    <t>GSE42670</t>
  </si>
  <si>
    <t>Patient specific orthotopic glioblastoma xenograft models recapitulate the histopathology and biology of human glioblastomas in situ</t>
  </si>
  <si>
    <t>Grade, Origin, Survival, Vital Status, progression-free survival</t>
  </si>
  <si>
    <t>2 samples are Xenographs injected into mice</t>
  </si>
  <si>
    <t>GPL4091, GPL6244</t>
  </si>
  <si>
    <t>Joo KM, Kim J, Jin J, Kim M et al. Patient-specific orthotopic glioblastoma xenograft models recapitulate the histopathology and biology of human glioblastomas in situ. Cell Rep 2013 Jan 31;3(1):260-73. PMID: 23333277</t>
  </si>
  <si>
    <t>http://www.ncbi.nlm.nih.gov/geo/query/acc.cgi?acc=GSE42670</t>
  </si>
  <si>
    <t>GSE62153</t>
  </si>
  <si>
    <t>Implications of the heterogeneous gene expression traits in recurrent glioblastoma</t>
  </si>
  <si>
    <t>25 Primary GBMs and 18 Recurrent GBMs including 15 pairs</t>
  </si>
  <si>
    <t>Kwon SM, Kang SH, Park CK, Jung S et al. Recurrent Glioblastomas Reveal Molecular Subtypes Associated with Mechanistic Implications of Drug-Resistance. PLoS One 2015;10(10):e0140528. PMID: 26466313</t>
  </si>
  <si>
    <t>http://www.ncbi.nlm.nih.gov/geo/query/acc.cgi?acc=GSE62153</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</si>
  <si>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</si>
  <si>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</si>
  <si>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</si>
  <si>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</si>
  <si>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</si>
  <si>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GSE61710</t>
  </si>
  <si>
    <t>Analysis of microRNA expression profile in malignant glioma tissues</t>
  </si>
  <si>
    <t>Poland</t>
  </si>
  <si>
    <t>Grade, Origin, Histology</t>
  </si>
  <si>
    <t>GPL10656</t>
  </si>
  <si>
    <t>Piwecka M, Rolle K, Belter A, Barciszewska AM et al. Comprehensive analysis of microRNA expression profile in malignant glioma tissues. Mol Oncol 2015 Aug;9(7):1324-40. PMID: 25864039</t>
  </si>
  <si>
    <t>http://www.ncbi.nlm.nih.gov/geo/query/acc.cgi?acc=GSE61710</t>
  </si>
  <si>
    <t>GSE31262</t>
  </si>
  <si>
    <t>Comparison study of glioma stem cells and adult human neural stem cells</t>
  </si>
  <si>
    <t>Norway</t>
  </si>
  <si>
    <t>Glioma Stem Cells</t>
  </si>
  <si>
    <t>Origin, Tumor Stage</t>
  </si>
  <si>
    <t>GPL2986</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</si>
  <si>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</si>
  <si>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</si>
  <si>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GSE41467</t>
  </si>
  <si>
    <t>Expansion of multipotent stem cells from the adult human brain: Adult human brain stem cells 3</t>
  </si>
  <si>
    <t>Growth type, Origin, Passage</t>
  </si>
  <si>
    <t>Murrell W, Palmero E, Bianco J, Stangeland B et al. Expansion of multipotent stem cells from the adult human brain. PLoS One 2013;8(8):e71334. PMID: 23967194</t>
  </si>
  <si>
    <t>http://www.ncbi.nlm.nih.gov/geo/query/acc.cgi?acc=GSE41467</t>
  </si>
  <si>
    <t>GSE41394</t>
  </si>
  <si>
    <t>Expansion of multipotent stem cells from the adult human brain: Adult human brain stem cells 2</t>
  </si>
  <si>
    <t>Healthy</t>
  </si>
  <si>
    <t>Part of GSE41476</t>
  </si>
  <si>
    <t>GPL6884, GPL8179</t>
  </si>
  <si>
    <t>GSE10922</t>
  </si>
  <si>
    <t>Prevalence of Copy-number neutral LOH in glioblastomas revealed by analysis of laser-microdissected tissues</t>
  </si>
  <si>
    <t>Japan</t>
  </si>
  <si>
    <t>Blood is controlled sample</t>
  </si>
  <si>
    <t>GPL2005</t>
  </si>
  <si>
    <t>http://www.ncbi.nlm.nih.gov/geo/query/acc.cgi?acc=GSE10922</t>
  </si>
  <si>
    <t>GSE34771</t>
  </si>
  <si>
    <t>GDS4464</t>
  </si>
  <si>
    <t>Primary central nervous system lymphoma patients: brain tumor</t>
  </si>
  <si>
    <t>central nervous system lymphoma</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</si>
  <si>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</si>
  <si>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</si>
  <si>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</si>
  <si>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ftp://ftp.ncbi.nlm.nih.gov/geo/datasets/GDS4nnn/GDS4464/soft/GDS4464_full.soft.gz</t>
  </si>
  <si>
    <t>GSE43378</t>
  </si>
  <si>
    <t>Expression data from glioma patients</t>
  </si>
  <si>
    <t>Glioma-Expression data</t>
  </si>
  <si>
    <t>Kawaguchi A, Yajima N, Tsuchiya N, Homma J et al. Gene expression signature-based prognostic risk score in patients with glioblastoma. Cancer Sci 2013 Sep;104(9):1205-10. PMID: 23745793</t>
  </si>
  <si>
    <t>ftp://ftp.ncbi.nlm.nih.gov/geo/series/GSE43nnn/GSE43378/soft/</t>
  </si>
  <si>
    <t>GSE16153</t>
  </si>
  <si>
    <t>Human meningioma fixed tumour tissue: training set</t>
  </si>
  <si>
    <t>Italy</t>
  </si>
  <si>
    <t>Human meningioma</t>
  </si>
  <si>
    <t>Grade, Origin, Recurrence, Survival</t>
  </si>
  <si>
    <t>training set DATA</t>
  </si>
  <si>
    <t>GPL8557</t>
  </si>
  <si>
    <t>ftp://ftp.ncbi.nlm.nih.gov/geo/series/GSE16nnn/GSE16153/soft/</t>
  </si>
  <si>
    <t>GSE36426</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</si>
  <si>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</si>
  <si>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</si>
  <si>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</si>
  <si>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</si>
  <si>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GSE41842</t>
  </si>
  <si>
    <t>GDS4469</t>
  </si>
  <si>
    <t>Distinctive microRNA signature of medulloblastomas associated with the WNT signaling pathway</t>
  </si>
  <si>
    <t>India</t>
  </si>
  <si>
    <t>Medulloblastomas(G 4)</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</si>
  <si>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</si>
  <si>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</si>
  <si>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ftp://ftp.ncbi.nlm.nih.gov/geo/datasets/GDS4nnn/GDS4469/soft/GDS4469_full.soft.gz</t>
  </si>
  <si>
    <t>GSE79122</t>
  </si>
  <si>
    <t>Integrative functional genomic analysis identifies epigenetically regulated Fibromodulin as an essential gene for glioma cell migration</t>
  </si>
  <si>
    <t>Astrocytomas, glioblastomas</t>
  </si>
  <si>
    <t>GPL13534</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</si>
  <si>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</si>
  <si>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</si>
  <si>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GSE34824</t>
  </si>
  <si>
    <t>GDS4477</t>
  </si>
  <si>
    <t>Pediatric glioblastoma brain tumors: histone H3.3 mutations</t>
  </si>
  <si>
    <t>Germany</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</si>
  <si>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</si>
  <si>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</si>
  <si>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</si>
  <si>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ftp://ftp.ncbi.nlm.nih.gov/geo/datasets/GDS4nnn/GDS4477/soft/GDS4477_full.soft.gz</t>
  </si>
  <si>
    <t>GSE36245</t>
  </si>
  <si>
    <t>GDS4470</t>
  </si>
  <si>
    <t>Glioblastoma brain tumors</t>
  </si>
  <si>
    <t>Origin, h3f3a status</t>
  </si>
  <si>
    <t>gives age of diagnosis</t>
  </si>
  <si>
    <t>Sturm D, Witt H, Hovestadt V, Khuong-Quang DA et al. Hotspot mutations in H3F3A and IDH1 define distinct epigenetic and biological subgroups of glioblastoma. Cancer Cell 2012 Oct 16;22(4):425-37. PMID: 23079654</t>
  </si>
  <si>
    <t>ftp://ftp.ncbi.nlm.nih.gov/geo/series/GSE36nnn/GSE36245/soft/</t>
  </si>
  <si>
    <t>http://www.ncbi.nlm.nih.gov/sites/GDSbrowser?acc=GDS4468</t>
  </si>
  <si>
    <t>GSE36278</t>
  </si>
  <si>
    <t>Methylation data from glioblastoma tumor samples</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</si>
  <si>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</si>
  <si>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</si>
  <si>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</si>
  <si>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GSE37737</t>
  </si>
  <si>
    <t>miRNA profiling of infiltrating glioma cells</t>
  </si>
  <si>
    <t>Glioma</t>
  </si>
  <si>
    <t>Samples from infiltration zone &amp; central tumor region</t>
  </si>
  <si>
    <t>GPL9460</t>
  </si>
  <si>
    <t>Delic S, Lottmann N, Stelzl A, Liesenberg F et al. MiR-328 promotes glioma cell invasion via SFRP1-dependent Wnt-signaling activation. Neuro Oncol 2014 Jan;16(2):179-90. PMID: 24305703</t>
  </si>
  <si>
    <t>http://www.ncbi.nlm.nih.gov/geo/query/acc.cgi?acc=GSE37737</t>
  </si>
  <si>
    <t>GSE49822</t>
  </si>
  <si>
    <t>Gene expression data of pHGG tumor samples</t>
  </si>
  <si>
    <t>Origin, Subtype, Age of diagnosis, h3f3a status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</si>
  <si>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</si>
  <si>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</si>
  <si>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GSE10878</t>
  </si>
  <si>
    <t>Integrative Genome-wide Analysis of Glioblastoma</t>
  </si>
  <si>
    <t>France</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</si>
  <si>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</si>
  <si>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</si>
  <si>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</si>
  <si>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GSE73199</t>
  </si>
  <si>
    <t>Simultaneous amplification and mutation of KRAS: a therapeutic target in a rare subgroup of glioblastoma?</t>
  </si>
  <si>
    <t>66 year old female patient showing both amplification and mutation (exon 3; codon 61) of KRAS.</t>
  </si>
  <si>
    <t>GPL10123</t>
  </si>
  <si>
    <t>http://www.ncbi.nlm.nih.gov/geo/query/acc.cgi?acc=GSE73199</t>
  </si>
  <si>
    <t>GSE19728</t>
  </si>
  <si>
    <t>Expression data from different grades (WHO) of astrocytomas (ACM)</t>
  </si>
  <si>
    <t>China</t>
  </si>
  <si>
    <t>Astrocytoma</t>
  </si>
  <si>
    <t>Liu Z, Yao Z, Li C, Lu Y et al. Gene expression profiling in human high-grade astrocytomas. Comp Funct Genomics 2011;2011:245137. PMID: 21836821</t>
  </si>
  <si>
    <t>http://www.ncbi.nlm.nih.gov/geo/query/acc.cgi?acc=GSE19728</t>
  </si>
  <si>
    <t>GSE25632</t>
  </si>
  <si>
    <t>Surgical specimens of primary glioblastoma multiform: mRNA and miRNA profiling</t>
  </si>
  <si>
    <t>Grade, Population</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</si>
  <si>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</si>
  <si>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</si>
  <si>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GSE51146</t>
  </si>
  <si>
    <t>The gene expression profiling of human Glioblastoma multiforme and normal brain tissues</t>
  </si>
  <si>
    <t>GPL15314</t>
  </si>
  <si>
    <t>http://www.ncbi.nlm.nih.gov/geo/query/acc.cgi?acc=GSE51146</t>
  </si>
  <si>
    <t>GSE52009</t>
  </si>
  <si>
    <t>Whole genome expression profile of 120 human glioma samples</t>
  </si>
  <si>
    <t>Astrocytomas, oligodendrogliomas, glioblastoma</t>
  </si>
  <si>
    <t>GPL6480</t>
  </si>
  <si>
    <t>http://www.ncbi.nlm.nih.gov/geo/query/acc.cgi?acc=GSE52009</t>
  </si>
  <si>
    <t>GSE53227</t>
  </si>
  <si>
    <t>Epigenome analysis of human brain gliomas (part1)</t>
  </si>
  <si>
    <t>Grade, Ethnicity</t>
  </si>
  <si>
    <t>http://www.ncbi.nlm.nih.gov/geo/query/acc.cgi?acc=GSE53227</t>
  </si>
  <si>
    <t>GSE53228</t>
  </si>
  <si>
    <t>GPL6480 &amp; GPL8490</t>
  </si>
  <si>
    <t>http://www.ncbi.nlm.nih.gov/geo/query/acc.cgi?acc=GSE53228</t>
  </si>
  <si>
    <t>GSE49377</t>
  </si>
  <si>
    <t>Methylation profiling data from medulloblastoma tumor samples</t>
  </si>
  <si>
    <t>Canada</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</si>
  <si>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</si>
  <si>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</si>
  <si>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</si>
  <si>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</si>
  <si>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GSE6014</t>
  </si>
  <si>
    <t>GDS2444</t>
  </si>
  <si>
    <t>Dichloroacetate effect on cultured lung carcinoma and glioblastoma cells</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</si>
  <si>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</si>
  <si>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</si>
  <si>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</si>
  <si>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</si>
  <si>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http://www.ncbi.nlm.nih.gov/sites/GDSbrowser</t>
  </si>
  <si>
    <t>GSE62802</t>
  </si>
  <si>
    <t>Relative spatial heterogeneity revealed by transcriptional profiling of multi-region high-grade glioma samples</t>
  </si>
  <si>
    <t>high grade gliomas</t>
  </si>
  <si>
    <t>http://www.ncbi.nlm.nih.gov/geo/query/acc.cgi?acc=GSE62802</t>
  </si>
  <si>
    <t>Ethnicity/ Race</t>
  </si>
  <si>
    <t>N/A</t>
  </si>
  <si>
    <t>Han-Chinese</t>
  </si>
  <si>
    <t>Patients from Japanese hospitals</t>
  </si>
  <si>
    <t>GSE51062</t>
  </si>
  <si>
    <t>GSE70175</t>
  </si>
  <si>
    <t>GSE83294</t>
  </si>
  <si>
    <t>TCGA GBM cohort: nature 2008</t>
  </si>
  <si>
    <t>Treatent, Survival, History</t>
  </si>
  <si>
    <t>http://www.cbioportal.org/study?id=gbm_tcga_pub#summary</t>
  </si>
  <si>
    <t>TCGA GBM cohort: cell 2013</t>
  </si>
  <si>
    <t>MGMT Status, expression, Therapy, Survival</t>
  </si>
  <si>
    <t>The somatic genomic landscape of glioblastoma.</t>
  </si>
  <si>
    <t>Brennan, C. W., Verhaak, R. G., McKenna, A., Campos, B., Noushmehr, H., Salama, S. R., ... &amp; Beroukhim, R. (2013). The somatic genomic landscape of glioblastoma. Cell, 155(2), 462-477.</t>
  </si>
  <si>
    <t>http://www.cbioportal.org/study?id=gbm_tcga_pub2013#summary</t>
  </si>
  <si>
    <t>Comprehensive genomic characterization defines human glioblastoma genes and core pathways.</t>
  </si>
  <si>
    <t>McLendon, R., Friedman, A., Bigner, D., Van Meir, E. G., Brat, D. J., Mastrogianakis, G. M., ... &amp; Yung, W. A. (2008). Comprehensive genomic characterization defines human glioblastoma genes and core pathways. Nature, 455(7216), 1061-1068.</t>
  </si>
  <si>
    <t>TCGA GBM cohort: provisional</t>
  </si>
  <si>
    <t>Race and Ethnicity both listed, separate categories</t>
  </si>
  <si>
    <t>Y (at diagnosis)</t>
  </si>
  <si>
    <t>Survival, sample type, neoplasm status</t>
  </si>
  <si>
    <t>Glioma: oligoastrocytoma, astrocytoma, anaplastic asrocytoma, oligodendroglioma, anaplastic oligoastrocytoma</t>
  </si>
  <si>
    <t>TGGA "brain lower-grade glioma"</t>
  </si>
  <si>
    <t>Survival, Tumor site, symptoms, allergy status (food,animal, asthma</t>
  </si>
  <si>
    <t>Race</t>
  </si>
  <si>
    <t>http://www.cbioportal.org/study?id=lgg_tcga#summary</t>
  </si>
  <si>
    <t>http://www.cbioportal.org/study?id=gbm_tcga#summary</t>
  </si>
  <si>
    <t>UCSF "low-grade gliomas": science 2014</t>
  </si>
  <si>
    <t>Glioma: Astrocytoma, Diffuse Glioma,Glioblastoma, Oligoastrocytoma, Anaplastic Astrocytoma, Oligodendroglioma</t>
  </si>
  <si>
    <t>Mutational analysis reveals the origin and therapy-driven evolution of recurrent glioma.</t>
  </si>
  <si>
    <t>MGMT status, neoplasm grade, survival, sample type</t>
  </si>
  <si>
    <t>http://www.cbioportal.org/study?id=lgg_ucsf_2014#summary</t>
  </si>
  <si>
    <t>Medullablastoma</t>
  </si>
  <si>
    <t>http://www.cbioportal.org/study?id=mbl_broad_2012#summary</t>
  </si>
  <si>
    <t>Broad "medulloblastoma": nature 2012</t>
  </si>
  <si>
    <t>Medulloblastoma exome sequencing uncovers subtype-specific somatic mutations.</t>
  </si>
  <si>
    <t>Mutation</t>
  </si>
  <si>
    <t>Broad "neuroblastoma": Nat gen 2013</t>
  </si>
  <si>
    <t>Neuroblastoma</t>
  </si>
  <si>
    <t>Y (unit unspecified-embryonal)</t>
  </si>
  <si>
    <t>Purity and ploidy given</t>
  </si>
  <si>
    <t>http://www.cbioportal.org/study?id=nbl_ucologne_2015#summary</t>
  </si>
  <si>
    <t>Telomerase activation by genomic rearrangements in high-risk neuroblastoma.</t>
  </si>
  <si>
    <t>Peifer, M., Hertwig, F., Roels, F., Dreidax, D., Gartlgruber, M., Menon, R., ... &amp; Ikram, F. (2015). Telomerase activation by genomic rearrangements in high-risk neuroblastoma. Nature.</t>
  </si>
  <si>
    <t>Germany (patients are German)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</si>
  <si>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</si>
  <si>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Stage, Risk Group</t>
  </si>
  <si>
    <t>ICGC: "medulloblastoma": nature 2012</t>
  </si>
  <si>
    <t>Medulloblastoma (embryonal tumor)</t>
  </si>
  <si>
    <t>Subgroup, Survival, Histology</t>
  </si>
  <si>
    <t>http://www.cbioportal.org/study?id=mbl_icgc#summary</t>
  </si>
  <si>
    <t>Dissecting the genomic complexity underlying medulloblastoma.</t>
  </si>
  <si>
    <t>Jones, D. T., Jäger, N., Kool, M., Zichner, T., Hutter, B., Sultan, M., ... &amp; Rausch, T. (2012). Dissecting the genomic complexity underlying medulloblastoma. Nature, 488(7409), 100-105.</t>
  </si>
  <si>
    <r>
      <t xml:space="preserve">Johnson, B. E., Mazor, T., Hong, C., Barnes, M., Aihara, K., McLean, C. Y., ... &amp; Asthana, S. (2014). Mutational analysis reveals the origin and therapy-driven evolution of recurrent glioma. </t>
    </r>
    <r>
      <rPr>
        <i/>
        <sz val="10"/>
        <rFont val="Arial Unicode MS"/>
        <family val="2"/>
      </rPr>
      <t>Science</t>
    </r>
    <r>
      <rPr>
        <sz val="10"/>
        <rFont val="Arial Unicode MS"/>
        <family val="2"/>
      </rPr>
      <t xml:space="preserve">, </t>
    </r>
    <r>
      <rPr>
        <i/>
        <sz val="10"/>
        <rFont val="Arial Unicode MS"/>
        <family val="2"/>
      </rPr>
      <t>343</t>
    </r>
    <r>
      <rPr>
        <sz val="10"/>
        <rFont val="Arial Unicode MS"/>
        <family val="2"/>
      </rPr>
      <t>(6167), 189-193.</t>
    </r>
  </si>
  <si>
    <r>
      <t xml:space="preserve">Pugh, T. J., Weeraratne, S. D., Archer, T. C., Krummel, D. A. P., Auclair, D., Bochicchio, J., ... &amp; Greulich, H. (2012). Medulloblastoma exome sequencing uncovers subtype-specific somatic mutations. </t>
    </r>
    <r>
      <rPr>
        <i/>
        <sz val="10"/>
        <rFont val="Arial Unicode MS"/>
        <family val="2"/>
      </rPr>
      <t>Nature</t>
    </r>
    <r>
      <rPr>
        <sz val="10"/>
        <rFont val="Arial Unicode MS"/>
        <family val="2"/>
      </rPr>
      <t xml:space="preserve">, </t>
    </r>
    <r>
      <rPr>
        <i/>
        <sz val="10"/>
        <rFont val="Arial Unicode MS"/>
        <family val="2"/>
      </rPr>
      <t>488</t>
    </r>
    <r>
      <rPr>
        <sz val="10"/>
        <rFont val="Arial Unicode MS"/>
        <family val="2"/>
      </rPr>
      <t>(7409), 106-110.</t>
    </r>
  </si>
  <si>
    <t>PCGP: "medulloblastoma": nature 2012</t>
  </si>
  <si>
    <t>Y (one category)</t>
  </si>
  <si>
    <t>Survival, Pathology</t>
  </si>
  <si>
    <t>http://www.cbioportal.org/study?id=mbl_pcgp#summary</t>
  </si>
  <si>
    <t>Novel mutations target distinct subgroups of medulloblastoma.</t>
  </si>
  <si>
    <r>
      <t xml:space="preserve">Robinson, G., Parker, M., Kranenburg, T. A., Lu, C., Chen, X., Ding, L., ... &amp; Chalhoub, N. (2012). Novel mutations target distinct subgroups of medulloblastoma. </t>
    </r>
    <r>
      <rPr>
        <i/>
        <sz val="10"/>
        <rFont val="Arial"/>
        <family val="2"/>
      </rPr>
      <t>Nature</t>
    </r>
    <r>
      <rPr>
        <sz val="10"/>
        <rFont val="Arial"/>
        <family val="2"/>
      </rPr>
      <t xml:space="preserve">, </t>
    </r>
    <r>
      <rPr>
        <i/>
        <sz val="10"/>
        <rFont val="Arial"/>
        <family val="2"/>
      </rPr>
      <t>488</t>
    </r>
    <r>
      <rPr>
        <sz val="10"/>
        <rFont val="Arial"/>
        <family val="2"/>
      </rPr>
      <t>(7409), 43-48.</t>
    </r>
  </si>
  <si>
    <t>Samples from St.Jude Children's Research Hospital</t>
  </si>
  <si>
    <t>AMC Amsterdam "neuroblastoma": Nature 2012</t>
  </si>
  <si>
    <t>Neuroblastoma (embryonal tumor)</t>
  </si>
  <si>
    <t>Survival, MYCN</t>
  </si>
  <si>
    <t>http://www.cbioportal.org/study?id=nbl_amc_2012#summary</t>
  </si>
  <si>
    <t>Sequencing of neuroblastoma identifies chromothripsis and defects in neuritogenesis genes.</t>
  </si>
  <si>
    <t>Molenaar, J. J., Koster, J., Zwijnenburg, D. A., van Sluis, P., Valentijn, L. J., van der Ploeg, I., ... &amp; Ebus, M. E. (2012). Sequencing of neuroblastoma identifies chromothripsis and defects in neuritogenesis genes. Nature, 483(7391), 589-593.</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</si>
  <si>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 </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</si>
  <si>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 </t>
  </si>
  <si>
    <t>"Ethnic background" row 67</t>
  </si>
  <si>
    <t>Row 89</t>
  </si>
  <si>
    <t>Row 36 (All "Chinese population")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</si>
</sst>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17">
    <font>
      <sz val="10"/>
      <name val="Arial"/>
      <family val="2"/>
    </font>
    <font>
      <b/>
      <sz val="10"/>
      <color rgb="FF000000"/>
      <name val="Century Schoolbook L"/>
      <family val="1"/>
      <charset val="1"/>
    </font>
    <font>
      <sz val="10"/>
      <color rgb="FF000000"/>
      <name val="Century Schoolbook L"/>
      <family val="1"/>
      <charset val="1"/>
    </font>
    <font>
      <sz val="10"/>
      <color rgb="FF3333FF"/>
      <name val="Arial"/>
      <family val="2"/>
      <charset val="1"/>
    </font>
    <font>
      <sz val="10"/>
      <color rgb="FF0000CC"/>
      <name val="Arial"/>
      <family val="2"/>
      <charset val="1"/>
    </font>
    <font>
      <sz val="10"/>
      <name val="Century Schoolbook L"/>
      <family val="1"/>
      <charset val="1"/>
    </font>
    <font>
      <u/>
      <sz val="10"/>
      <color theme="10"/>
      <name val="Arial"/>
      <family val="2"/>
    </font>
    <font>
      <i/>
      <sz val="10"/>
      <name val="Arial"/>
      <family val="2"/>
    </font>
    <font>
      <b/>
      <sz val="10"/>
      <color rgb="FF000000"/>
      <name val="Arial Unicode MS"/>
      <family val="2"/>
    </font>
    <font>
      <sz val="10"/>
      <name val="Arial Unicode MS"/>
      <family val="2"/>
    </font>
    <font>
      <sz val="10"/>
      <color rgb="FF000000"/>
      <name val="Arial Unicode MS"/>
      <family val="2"/>
    </font>
    <font>
      <u/>
      <sz val="10"/>
      <color theme="10"/>
      <name val="Arial Unicode MS"/>
      <family val="2"/>
    </font>
    <font>
      <sz val="10"/>
      <color rgb="FF0000CC"/>
      <name val="Arial Unicode MS"/>
      <family val="2"/>
    </font>
    <font>
      <sz val="10"/>
      <color rgb="FF0000FF"/>
      <name val="Arial Unicode MS"/>
      <family val="2"/>
    </font>
    <font>
      <sz val="10"/>
      <color rgb="FF3333FF"/>
      <name val="Arial Unicode MS"/>
      <family val="2"/>
    </font>
    <font>
      <i/>
      <sz val="10"/>
      <name val="Arial Unicode MS"/>
      <family val="2"/>
    </font>
    <font>
      <u/>
      <sz val="10"/>
      <name val="Arial Unicode MS"/>
      <family val="2"/>
    </font>
  </fonts>
  <fills count="3">
    <fill>
      <patternFill patternType="none"/>
    </fill>
    <fill>
      <patternFill patternType="gray125"/>
    </fill>
    <fill>
      <patternFill patternType="solid">
        <fgColor rgb="FFFFFFFF"/>
        <bgColor rgb="FFFFFFCC"/>
      </patternFill>
    </fill>
  </fills>
  <borders count="2">
    <border>
      <left/>
      <right/>
      <top/>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55">
    <xf numFmtId="0" fontId="0" fillId="0" borderId="0" xfId="0"/>
    <xf numFmtId="0" fontId="1" fillId="0" borderId="0" xfId="0" applyFont="1" applyAlignment="1">
      <alignment horizontal="left"/>
    </xf>
    <xf numFmtId="0" fontId="1" fillId="0" borderId="0" xfId="0" applyFont="1" applyAlignment="1">
      <alignment horizontal="right"/>
    </xf>
    <xf numFmtId="0" fontId="2" fillId="0" borderId="0" xfId="0" applyFont="1" applyAlignment="1">
      <alignment horizontal="right"/>
    </xf>
    <xf numFmtId="0" fontId="3" fillId="0" borderId="0" xfId="0" applyFont="1"/>
    <xf numFmtId="0" fontId="4" fillId="0" borderId="0" xfId="0" applyFont="1"/>
    <xf numFmtId="0" fontId="5" fillId="0" borderId="0" xfId="0" applyFont="1" applyAlignment="1">
      <alignment horizontal="right"/>
    </xf>
    <xf numFmtId="0" fontId="0" fillId="0" borderId="0" xfId="0" applyFont="1"/>
    <xf numFmtId="0" fontId="6" fillId="0" borderId="0" xfId="1" applyAlignment="1">
      <alignment horizontal="left"/>
    </xf>
    <xf numFmtId="0" fontId="8" fillId="0" borderId="0" xfId="0" applyFont="1" applyAlignment="1">
      <alignment horizontal="left"/>
    </xf>
    <xf numFmtId="0" fontId="8" fillId="0" borderId="0" xfId="0" applyFont="1" applyAlignment="1">
      <alignment horizontal="right"/>
    </xf>
    <xf numFmtId="0" fontId="8" fillId="0" borderId="0" xfId="0" applyFont="1" applyAlignment="1"/>
    <xf numFmtId="0" fontId="9" fillId="0" borderId="0" xfId="0" applyFont="1"/>
    <xf numFmtId="0" fontId="10" fillId="0" borderId="0" xfId="0" applyFont="1" applyAlignment="1">
      <alignment horizontal="left"/>
    </xf>
    <xf numFmtId="0" fontId="9" fillId="0" borderId="0" xfId="0" applyFont="1" applyAlignment="1">
      <alignment horizontal="right"/>
    </xf>
    <xf numFmtId="164" fontId="9" fillId="0" borderId="0" xfId="0" applyNumberFormat="1" applyFont="1"/>
    <xf numFmtId="0" fontId="9" fillId="0" borderId="0" xfId="0" applyFont="1" applyAlignment="1">
      <alignment horizontal="left"/>
    </xf>
    <xf numFmtId="0" fontId="9" fillId="0" borderId="0" xfId="0" applyFont="1" applyAlignment="1"/>
    <xf numFmtId="0" fontId="11" fillId="0" borderId="0" xfId="1" applyFont="1" applyAlignment="1">
      <alignment horizontal="left"/>
    </xf>
    <xf numFmtId="0" fontId="12" fillId="0" borderId="0" xfId="0" applyFont="1" applyAlignment="1">
      <alignment horizontal="left"/>
    </xf>
    <xf numFmtId="0" fontId="12" fillId="0" borderId="0" xfId="0" applyFont="1" applyAlignment="1">
      <alignment horizontal="right"/>
    </xf>
    <xf numFmtId="164" fontId="12" fillId="0" borderId="0" xfId="0" applyNumberFormat="1" applyFont="1" applyAlignment="1">
      <alignment horizontal="right"/>
    </xf>
    <xf numFmtId="0" fontId="12" fillId="0" borderId="0" xfId="0" applyFont="1" applyAlignment="1"/>
    <xf numFmtId="0" fontId="12" fillId="0" borderId="0" xfId="0" applyFont="1"/>
    <xf numFmtId="0" fontId="13" fillId="0" borderId="0" xfId="0" applyFont="1" applyAlignment="1">
      <alignment horizontal="left"/>
    </xf>
    <xf numFmtId="164" fontId="12" fillId="0" borderId="0" xfId="0" applyNumberFormat="1" applyFont="1" applyAlignment="1">
      <alignment horizontal="right" wrapText="1"/>
    </xf>
    <xf numFmtId="0" fontId="14" fillId="0" borderId="0" xfId="0" applyFont="1" applyAlignment="1">
      <alignment horizontal="left"/>
    </xf>
    <xf numFmtId="0" fontId="14" fillId="0" borderId="0" xfId="0" applyFont="1" applyAlignment="1">
      <alignment horizontal="right"/>
    </xf>
    <xf numFmtId="164" fontId="14" fillId="0" borderId="0" xfId="0" applyNumberFormat="1" applyFont="1" applyAlignment="1">
      <alignment horizontal="right" wrapText="1"/>
    </xf>
    <xf numFmtId="164" fontId="14" fillId="0" borderId="0" xfId="0" applyNumberFormat="1" applyFont="1" applyAlignment="1">
      <alignment horizontal="right"/>
    </xf>
    <xf numFmtId="0" fontId="14" fillId="0" borderId="0" xfId="0" applyFont="1"/>
    <xf numFmtId="0" fontId="14" fillId="0" borderId="0" xfId="0" applyFont="1" applyAlignment="1"/>
    <xf numFmtId="0" fontId="14" fillId="0" borderId="0" xfId="0" applyFont="1" applyAlignment="1">
      <alignment horizontal="left" wrapText="1"/>
    </xf>
    <xf numFmtId="0" fontId="9" fillId="0" borderId="0" xfId="0" applyFont="1" applyBorder="1" applyAlignment="1">
      <alignment horizontal="left"/>
    </xf>
    <xf numFmtId="0" fontId="10" fillId="0" borderId="0" xfId="0" applyFont="1" applyAlignment="1">
      <alignment horizontal="right"/>
    </xf>
    <xf numFmtId="0" fontId="12" fillId="0" borderId="0" xfId="0" applyFont="1" applyBorder="1" applyAlignment="1">
      <alignment horizontal="left"/>
    </xf>
    <xf numFmtId="0" fontId="10" fillId="0" borderId="0" xfId="0" applyFont="1" applyAlignment="1"/>
    <xf numFmtId="0" fontId="10" fillId="0" borderId="0" xfId="0" applyFont="1" applyAlignment="1">
      <alignment horizontal="left" wrapText="1"/>
    </xf>
    <xf numFmtId="49" fontId="14" fillId="0" borderId="0" xfId="0" applyNumberFormat="1" applyFont="1" applyAlignment="1">
      <alignment horizontal="right" wrapText="1"/>
    </xf>
    <xf numFmtId="0" fontId="12" fillId="0" borderId="0" xfId="0" applyFont="1" applyAlignment="1">
      <alignment horizontal="left" wrapText="1"/>
    </xf>
    <xf numFmtId="49" fontId="12" fillId="0" borderId="0" xfId="0" applyNumberFormat="1" applyFont="1" applyAlignment="1">
      <alignment horizontal="right" wrapText="1"/>
    </xf>
    <xf numFmtId="14" fontId="9" fillId="0" borderId="0" xfId="0" applyNumberFormat="1" applyFont="1"/>
    <xf numFmtId="0" fontId="9" fillId="0" borderId="0" xfId="0" applyFont="1" applyAlignment="1">
      <alignment horizontal="left" vertical="center"/>
    </xf>
    <xf numFmtId="0" fontId="16" fillId="0" borderId="0" xfId="1" applyFont="1" applyAlignment="1">
      <alignment horizontal="left"/>
    </xf>
    <xf numFmtId="0" fontId="9" fillId="0" borderId="0" xfId="0" applyFont="1" applyAlignment="1">
      <alignment vertical="center"/>
    </xf>
    <xf numFmtId="0" fontId="10" fillId="0" borderId="0" xfId="0" applyFont="1"/>
    <xf numFmtId="0" fontId="12" fillId="2" borderId="1" xfId="0" applyFont="1" applyFill="1" applyBorder="1" applyAlignment="1">
      <alignment horizontal="left"/>
    </xf>
    <xf numFmtId="0" fontId="12" fillId="2" borderId="1" xfId="0" applyFont="1" applyFill="1" applyBorder="1" applyAlignment="1">
      <alignment horizontal="left" wrapText="1"/>
    </xf>
    <xf numFmtId="164" fontId="12" fillId="2" borderId="1" xfId="0" applyNumberFormat="1" applyFont="1" applyFill="1" applyBorder="1" applyAlignment="1">
      <alignment horizontal="right"/>
    </xf>
    <xf numFmtId="0" fontId="12" fillId="2" borderId="1" xfId="0" applyFont="1" applyFill="1" applyBorder="1" applyAlignment="1">
      <alignment horizontal="right"/>
    </xf>
    <xf numFmtId="0" fontId="9" fillId="0" borderId="1" xfId="0" applyFont="1" applyBorder="1" applyAlignment="1">
      <alignment horizontal="left"/>
    </xf>
    <xf numFmtId="0" fontId="12" fillId="2" borderId="1" xfId="0" applyFont="1" applyFill="1" applyBorder="1" applyAlignment="1"/>
    <xf numFmtId="0" fontId="12" fillId="2" borderId="1" xfId="0" applyFont="1" applyFill="1" applyBorder="1"/>
    <xf numFmtId="0" fontId="9" fillId="0" borderId="1" xfId="0" applyFont="1" applyBorder="1"/>
    <xf numFmtId="0" fontId="0" fillId="0" borderId="1" xfId="0" applyBorder="1"/>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ncbi.nlm.nih.gov/geo/query/acc.cgi?acc=GSE82009" TargetMode="External"/><Relationship Id="rId18" Type="http://schemas.openxmlformats.org/officeDocument/2006/relationships/hyperlink" Target="http://www.ncbi.nlm.nih.gov/geo/query/acc.cgi?acc=GSE73556" TargetMode="External"/><Relationship Id="rId26" Type="http://schemas.openxmlformats.org/officeDocument/2006/relationships/hyperlink" Target="http://www.ncbi.nlm.nih.gov/geo/query/acc.cgi?acc=GSE65576" TargetMode="External"/><Relationship Id="rId39" Type="http://schemas.openxmlformats.org/officeDocument/2006/relationships/hyperlink" Target="http://www.ncbi.nlm.nih.gov/geo/query/acc.cgi?acc=GSE51146" TargetMode="External"/><Relationship Id="rId3" Type="http://schemas.openxmlformats.org/officeDocument/2006/relationships/hyperlink" Target="http://www.ncbi.nlm.nih.gov/geo/query/acc.cgi?acc=GSE32374" TargetMode="External"/><Relationship Id="rId21" Type="http://schemas.openxmlformats.org/officeDocument/2006/relationships/hyperlink" Target="http://www.ncbi.nlm.nih.gov/geo/query/acc.cgi?acc=GSE68030" TargetMode="External"/><Relationship Id="rId34" Type="http://schemas.openxmlformats.org/officeDocument/2006/relationships/hyperlink" Target="http://www.ncbi.nlm.nih.gov/geo/query/acc.cgi?acc=GSE36426" TargetMode="External"/><Relationship Id="rId42" Type="http://schemas.openxmlformats.org/officeDocument/2006/relationships/hyperlink" Target="http://www.cbioportal.org/study?id=gbm_tcga_pub2013" TargetMode="External"/><Relationship Id="rId47" Type="http://schemas.openxmlformats.org/officeDocument/2006/relationships/hyperlink" Target="http://www.cbioportal.org/study?id=nbl_amc_2012" TargetMode="External"/><Relationship Id="rId50" Type="http://schemas.openxmlformats.org/officeDocument/2006/relationships/hyperlink" Target="http://www.cbioportal.org/study?id=gbm_tcga_pub" TargetMode="External"/><Relationship Id="rId7" Type="http://schemas.openxmlformats.org/officeDocument/2006/relationships/hyperlink" Target="http://www.ncbi.nlm.nih.gov/geo/query/acc.cgi?acc=GSE29384" TargetMode="External"/><Relationship Id="rId12" Type="http://schemas.openxmlformats.org/officeDocument/2006/relationships/hyperlink" Target="http://www.ncbi.nlm.nih.gov/geo/query/acc.cgi?acc=GSE80338" TargetMode="External"/><Relationship Id="rId17" Type="http://schemas.openxmlformats.org/officeDocument/2006/relationships/hyperlink" Target="http://www.ncbi.nlm.nih.gov/geo/query/acc.cgi?acc=GSE77043" TargetMode="External"/><Relationship Id="rId25" Type="http://schemas.openxmlformats.org/officeDocument/2006/relationships/hyperlink" Target="http://www.ncbi.nlm.nih.gov/geo/query/acc.cgi?acc=GSE58923" TargetMode="External"/><Relationship Id="rId33" Type="http://schemas.openxmlformats.org/officeDocument/2006/relationships/hyperlink" Target="http://www.ncbi.nlm.nih.gov/geo/query/acc.cgi?acc=GSE63035" TargetMode="External"/><Relationship Id="rId38" Type="http://schemas.openxmlformats.org/officeDocument/2006/relationships/hyperlink" Target="http://www.ncbi.nlm.nih.gov/geo/query/acc.cgi?acc=GSE19728" TargetMode="External"/><Relationship Id="rId46" Type="http://schemas.openxmlformats.org/officeDocument/2006/relationships/hyperlink" Target="http://www.cbioportal.org/study?id=mbl_pcgp" TargetMode="External"/><Relationship Id="rId2" Type="http://schemas.openxmlformats.org/officeDocument/2006/relationships/hyperlink" Target="http://www.ncbi.nlm.nih.gov/geo/query/acc.cgi?acc=GSE28026" TargetMode="External"/><Relationship Id="rId16" Type="http://schemas.openxmlformats.org/officeDocument/2006/relationships/hyperlink" Target="http://www.ncbi.nlm.nih.gov/geo/query/acc.cgi?acc=GSE77530" TargetMode="External"/><Relationship Id="rId20" Type="http://schemas.openxmlformats.org/officeDocument/2006/relationships/hyperlink" Target="http://www.ncbi.nlm.nih.gov/geo/query/acc.cgi?acc=GSE62731" TargetMode="External"/><Relationship Id="rId29" Type="http://schemas.openxmlformats.org/officeDocument/2006/relationships/hyperlink" Target="http://www.ncbi.nlm.nih.gov/geo/query/acc.cgi?acc=GSE52582" TargetMode="External"/><Relationship Id="rId41" Type="http://schemas.openxmlformats.org/officeDocument/2006/relationships/hyperlink" Target="http://www.ncbi.nlm.nih.gov/geo/query/acc.cgi?acc=GSE24446" TargetMode="External"/><Relationship Id="rId1" Type="http://schemas.openxmlformats.org/officeDocument/2006/relationships/hyperlink" Target="http://www.ncbi.nlm.nih.gov/geo/query/acc.cgi?acc=GSE2109" TargetMode="External"/><Relationship Id="rId6" Type="http://schemas.openxmlformats.org/officeDocument/2006/relationships/hyperlink" Target="http://www.ncbi.nlm.nih.gov/geo/query/acc.cgi?acc=GSE43452" TargetMode="External"/><Relationship Id="rId11" Type="http://schemas.openxmlformats.org/officeDocument/2006/relationships/hyperlink" Target="http://www.ncbi.nlm.nih.gov/geo/query/acc.cgi?acc=GSE81465" TargetMode="External"/><Relationship Id="rId24" Type="http://schemas.openxmlformats.org/officeDocument/2006/relationships/hyperlink" Target="http://www.ncbi.nlm.nih.gov/geo/query/acc.cgi?acc=GSE51062" TargetMode="External"/><Relationship Id="rId32" Type="http://schemas.openxmlformats.org/officeDocument/2006/relationships/hyperlink" Target="http://www.ncbi.nlm.nih.gov/geo/query/acc.cgi?acc=GSE43289" TargetMode="External"/><Relationship Id="rId37" Type="http://schemas.openxmlformats.org/officeDocument/2006/relationships/hyperlink" Target="http://www.ncbi.nlm.nih.gov/geo/query/acc.cgi?acc=GSE10878" TargetMode="External"/><Relationship Id="rId40" Type="http://schemas.openxmlformats.org/officeDocument/2006/relationships/hyperlink" Target="http://www.ncbi.nlm.nih.gov/geo/query/acc.cgi?acc=GSE53227" TargetMode="External"/><Relationship Id="rId45" Type="http://schemas.openxmlformats.org/officeDocument/2006/relationships/hyperlink" Target="http://www.cbioportal.org/study?id=nbl_ucologne_2015" TargetMode="External"/><Relationship Id="rId5" Type="http://schemas.openxmlformats.org/officeDocument/2006/relationships/hyperlink" Target="http://www.ncbi.nlm.nih.gov/geo/query/acc.cgi?acc=GSE83130" TargetMode="External"/><Relationship Id="rId15" Type="http://schemas.openxmlformats.org/officeDocument/2006/relationships/hyperlink" Target="http://www.ncbi.nlm.nih.gov/geo/query/acc.cgi?acc=GSE79735" TargetMode="External"/><Relationship Id="rId23" Type="http://schemas.openxmlformats.org/officeDocument/2006/relationships/hyperlink" Target="http://www.ncbi.nlm.nih.gov/geo/query/acc.cgi?acc=GSE72468" TargetMode="External"/><Relationship Id="rId28" Type="http://schemas.openxmlformats.org/officeDocument/2006/relationships/hyperlink" Target="http://www.ncbi.nlm.nih.gov/geo/query/acc.cgi?acc=GSE68850" TargetMode="External"/><Relationship Id="rId36" Type="http://schemas.openxmlformats.org/officeDocument/2006/relationships/hyperlink" Target="http://www.ncbi.nlm.nih.gov/sites/GDSbrowser?acc=GDS4468" TargetMode="External"/><Relationship Id="rId49" Type="http://schemas.openxmlformats.org/officeDocument/2006/relationships/hyperlink" Target="http://www.cbioportal.org/study?id=gbm_tcga" TargetMode="External"/><Relationship Id="rId10" Type="http://schemas.openxmlformats.org/officeDocument/2006/relationships/hyperlink" Target="http://www.ncbi.nlm.nih.gov/geo/query/acc.cgi?acc=GSE71116" TargetMode="External"/><Relationship Id="rId19" Type="http://schemas.openxmlformats.org/officeDocument/2006/relationships/hyperlink" Target="http://www.ncbi.nlm.nih.gov/geo/query/acc.cgi?acc=GSE75254" TargetMode="External"/><Relationship Id="rId31" Type="http://schemas.openxmlformats.org/officeDocument/2006/relationships/hyperlink" Target="http://www.ncbi.nlm.nih.gov/geo/query/acc.cgi?acc=GSE42631" TargetMode="External"/><Relationship Id="rId44" Type="http://schemas.openxmlformats.org/officeDocument/2006/relationships/hyperlink" Target="http://www.cbioportal.org/study?id=mbl_broad_2012" TargetMode="External"/><Relationship Id="rId4" Type="http://schemas.openxmlformats.org/officeDocument/2006/relationships/hyperlink" Target="http://www.ncbi.nlm.nih.gov/geo/query/acc.cgi?acc=GSE81934" TargetMode="External"/><Relationship Id="rId9" Type="http://schemas.openxmlformats.org/officeDocument/2006/relationships/hyperlink" Target="http://www.ncbi.nlm.nih.gov/geo/query/acc.cgi?acc=GSE2485" TargetMode="External"/><Relationship Id="rId14" Type="http://schemas.openxmlformats.org/officeDocument/2006/relationships/hyperlink" Target="http://www.ncbi.nlm.nih.gov/geo/query/acc.cgi?acc=GSE79338" TargetMode="External"/><Relationship Id="rId22" Type="http://schemas.openxmlformats.org/officeDocument/2006/relationships/hyperlink" Target="http://www.ncbi.nlm.nih.gov/geo/query/acc.cgi?acc=GSE72202" TargetMode="External"/><Relationship Id="rId27" Type="http://schemas.openxmlformats.org/officeDocument/2006/relationships/hyperlink" Target="http://www.ncbi.nlm.nih.gov/geo/query/acc.cgi?acc=GSE68928" TargetMode="External"/><Relationship Id="rId30" Type="http://schemas.openxmlformats.org/officeDocument/2006/relationships/hyperlink" Target="http://www.ncbi.nlm.nih.gov/geo/query/acc.cgi?acc=GSE7602" TargetMode="External"/><Relationship Id="rId35" Type="http://schemas.openxmlformats.org/officeDocument/2006/relationships/hyperlink" Target="http://www.ncbi.nlm.nih.gov/geo/query/acc.cgi?acc=GSE79122" TargetMode="External"/><Relationship Id="rId43" Type="http://schemas.openxmlformats.org/officeDocument/2006/relationships/hyperlink" Target="http://www.cbioportal.org/study?id=lgg_ucsf_2014" TargetMode="External"/><Relationship Id="rId48" Type="http://schemas.openxmlformats.org/officeDocument/2006/relationships/hyperlink" Target="http://www.cbioportal.org/study?id=lgg_tcga" TargetMode="External"/><Relationship Id="rId8" Type="http://schemas.openxmlformats.org/officeDocument/2006/relationships/hyperlink" Target="http://www.ncbi.nlm.nih.gov/geo/query/acc.cgi?acc=GSE2223" TargetMode="External"/><Relationship Id="rId5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4"/>
  <sheetViews>
    <sheetView tabSelected="1" topLeftCell="A137" zoomScale="90" zoomScaleNormal="90" workbookViewId="0">
      <selection activeCell="O10" sqref="O10"/>
    </sheetView>
  </sheetViews>
  <sheetFormatPr defaultRowHeight="14"/>
  <cols>
    <col min="1" max="1" width="13.54296875" style="16" customWidth="1"/>
    <col min="2" max="2" width="9.453125" style="16" customWidth="1"/>
    <col min="3" max="3" width="15.26953125" style="16" customWidth="1"/>
    <col min="4" max="4" width="11.54296875" style="16"/>
    <col min="5" max="5" width="11.54296875" style="12" customWidth="1"/>
    <col min="6" max="9" width="11.54296875" style="12"/>
    <col min="10" max="10" width="11.54296875" style="16"/>
    <col min="11" max="11" width="7.36328125" style="14" customWidth="1"/>
    <col min="12" max="12" width="7.453125" style="14" customWidth="1"/>
    <col min="13" max="13" width="13.90625" style="16" customWidth="1"/>
    <col min="14" max="14" width="11.54296875" style="16"/>
    <col min="15" max="16" width="11.54296875" style="17"/>
    <col min="17" max="18" width="11.54296875" style="16"/>
    <col min="19" max="22" width="11.54296875" style="12"/>
    <col min="23" max="1026" width="11.54296875"/>
  </cols>
  <sheetData>
    <row r="1" spans="1:20">
      <c r="A1" s="9" t="s">
        <v>0</v>
      </c>
      <c r="B1" s="9" t="s">
        <v>1</v>
      </c>
      <c r="C1" s="9" t="s">
        <v>2</v>
      </c>
      <c r="D1" s="9" t="s">
        <v>3</v>
      </c>
      <c r="E1" s="10" t="s">
        <v>4</v>
      </c>
      <c r="F1" s="10" t="s">
        <v>5</v>
      </c>
      <c r="G1" s="10" t="s">
        <v>6</v>
      </c>
      <c r="H1" s="10" t="s">
        <v>7</v>
      </c>
      <c r="I1" s="10" t="s">
        <v>8</v>
      </c>
      <c r="J1" s="9" t="s">
        <v>9</v>
      </c>
      <c r="K1" s="10" t="s">
        <v>10</v>
      </c>
      <c r="L1" s="10" t="s">
        <v>11</v>
      </c>
      <c r="M1" s="9" t="s">
        <v>822</v>
      </c>
      <c r="N1" s="9" t="s">
        <v>12</v>
      </c>
      <c r="O1" s="11" t="s">
        <v>13</v>
      </c>
      <c r="P1" s="11" t="s">
        <v>14</v>
      </c>
      <c r="Q1" s="9" t="s">
        <v>15</v>
      </c>
      <c r="R1" s="9" t="s">
        <v>16</v>
      </c>
      <c r="S1" s="10" t="s">
        <v>17</v>
      </c>
      <c r="T1" s="9"/>
    </row>
    <row r="2" spans="1:20">
      <c r="A2" s="19" t="s">
        <v>197</v>
      </c>
      <c r="B2" s="19" t="s">
        <v>198</v>
      </c>
      <c r="C2" s="19" t="s">
        <v>199</v>
      </c>
      <c r="D2" s="19" t="s">
        <v>20</v>
      </c>
      <c r="E2" s="21">
        <v>37818</v>
      </c>
      <c r="F2" s="21">
        <v>41484</v>
      </c>
      <c r="G2" s="20">
        <v>23</v>
      </c>
      <c r="H2" s="20">
        <v>23</v>
      </c>
      <c r="I2" s="20"/>
      <c r="J2" s="19" t="s">
        <v>200</v>
      </c>
      <c r="K2" s="20" t="s">
        <v>143</v>
      </c>
      <c r="L2" s="20" t="s">
        <v>143</v>
      </c>
      <c r="M2" s="16" t="s">
        <v>823</v>
      </c>
      <c r="N2" s="19"/>
      <c r="O2" s="22"/>
      <c r="P2" s="22" t="s">
        <v>201</v>
      </c>
      <c r="Q2" s="19" t="s">
        <v>202</v>
      </c>
      <c r="R2" s="19" t="s">
        <v>203</v>
      </c>
    </row>
    <row r="3" spans="1:20">
      <c r="A3" s="19" t="s">
        <v>223</v>
      </c>
      <c r="B3" s="19" t="s">
        <v>224</v>
      </c>
      <c r="C3" s="19" t="s">
        <v>225</v>
      </c>
      <c r="D3" s="19" t="s">
        <v>20</v>
      </c>
      <c r="E3" s="21">
        <v>38325</v>
      </c>
      <c r="F3" s="21">
        <v>42552</v>
      </c>
      <c r="G3" s="20">
        <v>15</v>
      </c>
      <c r="H3" s="23"/>
      <c r="I3" s="23"/>
      <c r="J3" s="19" t="s">
        <v>163</v>
      </c>
      <c r="K3" s="20" t="s">
        <v>143</v>
      </c>
      <c r="L3" s="20" t="s">
        <v>143</v>
      </c>
      <c r="M3" s="16" t="s">
        <v>823</v>
      </c>
      <c r="N3" s="19"/>
      <c r="O3" s="22"/>
      <c r="P3" s="22" t="s">
        <v>195</v>
      </c>
      <c r="Q3" s="19" t="s">
        <v>226</v>
      </c>
      <c r="R3" s="19" t="s">
        <v>227</v>
      </c>
      <c r="S3" s="23"/>
    </row>
    <row r="4" spans="1:20">
      <c r="A4" s="13" t="s">
        <v>28</v>
      </c>
      <c r="B4" s="13"/>
      <c r="C4" s="13" t="s">
        <v>29</v>
      </c>
      <c r="D4" s="16" t="s">
        <v>20</v>
      </c>
      <c r="E4" s="15">
        <v>38367</v>
      </c>
      <c r="F4" s="15">
        <v>42569</v>
      </c>
      <c r="G4" s="12">
        <v>2158</v>
      </c>
      <c r="H4" s="12">
        <v>2158</v>
      </c>
      <c r="J4" s="16" t="s">
        <v>30</v>
      </c>
      <c r="K4" s="14" t="s">
        <v>22</v>
      </c>
      <c r="L4" s="14" t="s">
        <v>22</v>
      </c>
      <c r="M4" s="16" t="s">
        <v>892</v>
      </c>
      <c r="N4" s="16" t="s">
        <v>31</v>
      </c>
      <c r="O4" s="17" t="s">
        <v>32</v>
      </c>
      <c r="P4" s="17" t="s">
        <v>33</v>
      </c>
      <c r="R4" s="24" t="s">
        <v>34</v>
      </c>
    </row>
    <row r="5" spans="1:20">
      <c r="A5" s="19" t="s">
        <v>186</v>
      </c>
      <c r="B5" s="19" t="s">
        <v>187</v>
      </c>
      <c r="C5" s="19" t="s">
        <v>194</v>
      </c>
      <c r="D5" s="19" t="s">
        <v>20</v>
      </c>
      <c r="E5" s="25">
        <v>38588</v>
      </c>
      <c r="F5" s="21">
        <v>42552</v>
      </c>
      <c r="G5" s="20">
        <v>16</v>
      </c>
      <c r="J5" s="19" t="s">
        <v>190</v>
      </c>
      <c r="K5" s="20" t="s">
        <v>143</v>
      </c>
      <c r="L5" s="20" t="s">
        <v>143</v>
      </c>
      <c r="M5" s="16" t="s">
        <v>823</v>
      </c>
      <c r="N5" s="19"/>
      <c r="O5" s="22"/>
      <c r="P5" s="22" t="s">
        <v>195</v>
      </c>
      <c r="Q5" s="19" t="s">
        <v>196</v>
      </c>
      <c r="R5" s="19" t="s">
        <v>193</v>
      </c>
    </row>
    <row r="6" spans="1:20">
      <c r="A6" s="13" t="s">
        <v>228</v>
      </c>
      <c r="B6" s="13" t="s">
        <v>229</v>
      </c>
      <c r="C6" s="13" t="s">
        <v>230</v>
      </c>
      <c r="D6" s="16" t="s">
        <v>20</v>
      </c>
      <c r="E6" s="15">
        <v>38667</v>
      </c>
      <c r="F6" s="15">
        <v>42552</v>
      </c>
      <c r="G6" s="12">
        <v>18</v>
      </c>
      <c r="H6" s="12">
        <v>18</v>
      </c>
      <c r="I6" s="12">
        <v>9</v>
      </c>
      <c r="J6" s="16" t="s">
        <v>172</v>
      </c>
      <c r="K6" s="14" t="s">
        <v>143</v>
      </c>
      <c r="L6" s="14" t="s">
        <v>143</v>
      </c>
      <c r="M6" s="16" t="s">
        <v>823</v>
      </c>
      <c r="O6" s="17" t="s">
        <v>231</v>
      </c>
      <c r="P6" s="17" t="s">
        <v>38</v>
      </c>
      <c r="Q6" s="16" t="s">
        <v>232</v>
      </c>
      <c r="R6" s="24" t="s">
        <v>233</v>
      </c>
    </row>
    <row r="7" spans="1:20">
      <c r="A7" s="13" t="s">
        <v>564</v>
      </c>
      <c r="C7" s="16" t="s">
        <v>565</v>
      </c>
      <c r="D7" s="16" t="s">
        <v>20</v>
      </c>
      <c r="E7" s="15">
        <v>38736</v>
      </c>
      <c r="F7" s="15">
        <v>41484</v>
      </c>
      <c r="G7" s="12">
        <v>38</v>
      </c>
      <c r="H7" s="12">
        <v>35</v>
      </c>
      <c r="I7" s="12">
        <v>3</v>
      </c>
      <c r="J7" s="16" t="s">
        <v>63</v>
      </c>
      <c r="K7" s="14" t="s">
        <v>143</v>
      </c>
      <c r="L7" s="14" t="s">
        <v>143</v>
      </c>
      <c r="M7" s="16" t="s">
        <v>823</v>
      </c>
      <c r="O7" s="17" t="s">
        <v>566</v>
      </c>
      <c r="P7" s="17" t="s">
        <v>567</v>
      </c>
      <c r="Q7" s="16" t="s">
        <v>568</v>
      </c>
      <c r="R7" s="16" t="s">
        <v>569</v>
      </c>
    </row>
    <row r="8" spans="1:20">
      <c r="A8" s="13" t="s">
        <v>209</v>
      </c>
      <c r="B8" s="13" t="s">
        <v>210</v>
      </c>
      <c r="C8" s="13" t="s">
        <v>211</v>
      </c>
      <c r="D8" s="16" t="s">
        <v>20</v>
      </c>
      <c r="E8" s="15">
        <v>38744</v>
      </c>
      <c r="F8" s="15">
        <v>40984</v>
      </c>
      <c r="G8" s="12">
        <v>15</v>
      </c>
      <c r="H8" s="12">
        <v>15</v>
      </c>
      <c r="J8" s="16" t="s">
        <v>172</v>
      </c>
      <c r="K8" s="14" t="s">
        <v>143</v>
      </c>
      <c r="L8" s="14" t="s">
        <v>143</v>
      </c>
      <c r="M8" s="16" t="s">
        <v>823</v>
      </c>
      <c r="N8" s="16" t="s">
        <v>164</v>
      </c>
      <c r="O8" s="17" t="s">
        <v>212</v>
      </c>
      <c r="P8" s="17" t="s">
        <v>213</v>
      </c>
      <c r="Q8" s="16" t="s">
        <v>214</v>
      </c>
      <c r="R8" s="16" t="s">
        <v>215</v>
      </c>
    </row>
    <row r="9" spans="1:20">
      <c r="A9" s="13" t="s">
        <v>216</v>
      </c>
      <c r="B9" s="13" t="s">
        <v>217</v>
      </c>
      <c r="C9" s="13" t="s">
        <v>218</v>
      </c>
      <c r="D9" s="16" t="s">
        <v>20</v>
      </c>
      <c r="E9" s="15">
        <v>38744</v>
      </c>
      <c r="F9" s="15">
        <v>41591</v>
      </c>
      <c r="G9" s="12">
        <v>54</v>
      </c>
      <c r="H9" s="12">
        <v>50</v>
      </c>
      <c r="I9" s="12">
        <v>4</v>
      </c>
      <c r="J9" s="16" t="s">
        <v>218</v>
      </c>
      <c r="K9" s="14" t="s">
        <v>143</v>
      </c>
      <c r="L9" s="14" t="s">
        <v>143</v>
      </c>
      <c r="M9" s="16" t="s">
        <v>823</v>
      </c>
      <c r="O9" s="17" t="s">
        <v>219</v>
      </c>
      <c r="P9" s="17" t="s">
        <v>220</v>
      </c>
      <c r="Q9" s="16" t="s">
        <v>221</v>
      </c>
      <c r="R9" s="24" t="s">
        <v>222</v>
      </c>
    </row>
    <row r="10" spans="1:20">
      <c r="A10" s="26" t="s">
        <v>88</v>
      </c>
      <c r="B10" s="26" t="s">
        <v>89</v>
      </c>
      <c r="C10" s="26" t="s">
        <v>90</v>
      </c>
      <c r="D10" s="26" t="s">
        <v>20</v>
      </c>
      <c r="E10" s="28">
        <v>38784</v>
      </c>
      <c r="F10" s="29">
        <v>42552</v>
      </c>
      <c r="G10" s="27">
        <v>170</v>
      </c>
      <c r="H10" s="30"/>
      <c r="I10" s="30"/>
      <c r="J10" s="26" t="s">
        <v>90</v>
      </c>
      <c r="K10" s="27" t="s">
        <v>22</v>
      </c>
      <c r="L10" s="27" t="s">
        <v>22</v>
      </c>
      <c r="M10" s="16" t="s">
        <v>823</v>
      </c>
      <c r="O10" s="31" t="s">
        <v>91</v>
      </c>
      <c r="P10" s="31" t="s">
        <v>92</v>
      </c>
      <c r="Q10" s="26" t="s">
        <v>93</v>
      </c>
      <c r="R10" s="26" t="s">
        <v>94</v>
      </c>
      <c r="S10" s="27"/>
    </row>
    <row r="11" spans="1:20">
      <c r="A11" s="26" t="s">
        <v>88</v>
      </c>
      <c r="B11" s="26" t="s">
        <v>89</v>
      </c>
      <c r="C11" s="26" t="s">
        <v>95</v>
      </c>
      <c r="D11" s="26" t="s">
        <v>20</v>
      </c>
      <c r="E11" s="28">
        <v>38784</v>
      </c>
      <c r="F11" s="29">
        <v>42552</v>
      </c>
      <c r="G11" s="27">
        <v>85</v>
      </c>
      <c r="H11" s="30"/>
      <c r="I11" s="30"/>
      <c r="J11" s="26" t="s">
        <v>96</v>
      </c>
      <c r="K11" s="27" t="s">
        <v>22</v>
      </c>
      <c r="L11" s="27" t="s">
        <v>22</v>
      </c>
      <c r="M11" s="16" t="s">
        <v>823</v>
      </c>
      <c r="N11" s="26" t="s">
        <v>97</v>
      </c>
      <c r="O11" s="31"/>
      <c r="P11" s="31" t="s">
        <v>79</v>
      </c>
      <c r="Q11" s="26" t="s">
        <v>98</v>
      </c>
      <c r="R11" s="26" t="s">
        <v>94</v>
      </c>
      <c r="S11" s="27" t="s">
        <v>99</v>
      </c>
    </row>
    <row r="12" spans="1:20">
      <c r="A12" s="26" t="s">
        <v>88</v>
      </c>
      <c r="B12" s="26" t="s">
        <v>100</v>
      </c>
      <c r="C12" s="26" t="s">
        <v>101</v>
      </c>
      <c r="D12" s="26" t="s">
        <v>20</v>
      </c>
      <c r="E12" s="28">
        <v>38784</v>
      </c>
      <c r="F12" s="29">
        <v>42552</v>
      </c>
      <c r="G12" s="27">
        <v>85</v>
      </c>
      <c r="H12" s="30"/>
      <c r="I12" s="30"/>
      <c r="J12" s="26" t="s">
        <v>96</v>
      </c>
      <c r="K12" s="27" t="s">
        <v>22</v>
      </c>
      <c r="L12" s="27" t="s">
        <v>22</v>
      </c>
      <c r="M12" s="16" t="s">
        <v>823</v>
      </c>
      <c r="N12" s="26" t="s">
        <v>97</v>
      </c>
      <c r="O12" s="31"/>
      <c r="P12" s="31" t="s">
        <v>38</v>
      </c>
      <c r="Q12" s="26" t="s">
        <v>98</v>
      </c>
      <c r="R12" s="26" t="s">
        <v>94</v>
      </c>
      <c r="S12" s="27" t="s">
        <v>102</v>
      </c>
    </row>
    <row r="13" spans="1:20">
      <c r="A13" s="26" t="s">
        <v>74</v>
      </c>
      <c r="B13" s="26" t="s">
        <v>75</v>
      </c>
      <c r="C13" s="26" t="s">
        <v>76</v>
      </c>
      <c r="D13" s="26" t="s">
        <v>20</v>
      </c>
      <c r="E13" s="29">
        <v>38791</v>
      </c>
      <c r="F13" s="29">
        <v>42552</v>
      </c>
      <c r="G13" s="27">
        <v>100</v>
      </c>
      <c r="H13" s="27">
        <v>100</v>
      </c>
      <c r="I13" s="27"/>
      <c r="J13" s="26" t="s">
        <v>77</v>
      </c>
      <c r="K13" s="27" t="s">
        <v>22</v>
      </c>
      <c r="L13" s="27" t="s">
        <v>22</v>
      </c>
      <c r="M13" s="16" t="s">
        <v>823</v>
      </c>
      <c r="N13" s="26" t="s">
        <v>78</v>
      </c>
      <c r="O13" s="31"/>
      <c r="P13" s="31" t="s">
        <v>79</v>
      </c>
      <c r="Q13" s="26" t="s">
        <v>80</v>
      </c>
      <c r="R13" s="26" t="s">
        <v>81</v>
      </c>
      <c r="S13" s="27" t="s">
        <v>82</v>
      </c>
    </row>
    <row r="14" spans="1:20">
      <c r="A14" s="26" t="s">
        <v>74</v>
      </c>
      <c r="B14" s="26" t="s">
        <v>83</v>
      </c>
      <c r="C14" s="26" t="s">
        <v>84</v>
      </c>
      <c r="D14" s="26" t="s">
        <v>20</v>
      </c>
      <c r="E14" s="29">
        <v>38791</v>
      </c>
      <c r="F14" s="29">
        <v>42552</v>
      </c>
      <c r="G14" s="27">
        <v>100</v>
      </c>
      <c r="H14" s="27">
        <v>100</v>
      </c>
      <c r="I14" s="27"/>
      <c r="J14" s="26" t="s">
        <v>77</v>
      </c>
      <c r="K14" s="27" t="s">
        <v>22</v>
      </c>
      <c r="L14" s="27" t="s">
        <v>22</v>
      </c>
      <c r="M14" s="16" t="s">
        <v>823</v>
      </c>
      <c r="N14" s="26" t="s">
        <v>78</v>
      </c>
      <c r="O14" s="31"/>
      <c r="P14" s="31" t="s">
        <v>38</v>
      </c>
      <c r="Q14" s="26" t="s">
        <v>85</v>
      </c>
      <c r="R14" s="26" t="s">
        <v>81</v>
      </c>
      <c r="S14" s="27" t="s">
        <v>86</v>
      </c>
    </row>
    <row r="15" spans="1:20">
      <c r="A15" s="26" t="s">
        <v>74</v>
      </c>
      <c r="B15" s="26"/>
      <c r="C15" s="26" t="s">
        <v>77</v>
      </c>
      <c r="D15" s="26" t="s">
        <v>20</v>
      </c>
      <c r="E15" s="29">
        <v>38791</v>
      </c>
      <c r="F15" s="29">
        <v>42552</v>
      </c>
      <c r="G15" s="27">
        <v>200</v>
      </c>
      <c r="H15" s="27">
        <v>200</v>
      </c>
      <c r="I15" s="27"/>
      <c r="J15" s="26" t="s">
        <v>77</v>
      </c>
      <c r="K15" s="27" t="s">
        <v>22</v>
      </c>
      <c r="L15" s="27" t="s">
        <v>22</v>
      </c>
      <c r="M15" s="16" t="s">
        <v>823</v>
      </c>
      <c r="N15" s="26"/>
      <c r="O15" s="31"/>
      <c r="P15" s="31" t="s">
        <v>87</v>
      </c>
      <c r="Q15" s="26" t="s">
        <v>80</v>
      </c>
      <c r="R15" s="26" t="s">
        <v>81</v>
      </c>
      <c r="S15" s="30"/>
    </row>
    <row r="16" spans="1:20" ht="20.75" customHeight="1">
      <c r="A16" s="26" t="s">
        <v>74</v>
      </c>
      <c r="B16" s="26" t="s">
        <v>83</v>
      </c>
      <c r="C16" s="26" t="s">
        <v>84</v>
      </c>
      <c r="D16" s="26" t="s">
        <v>20</v>
      </c>
      <c r="E16" s="29">
        <v>38791</v>
      </c>
      <c r="F16" s="29">
        <v>42552</v>
      </c>
      <c r="G16" s="27">
        <v>100</v>
      </c>
      <c r="H16" s="27">
        <v>100</v>
      </c>
      <c r="I16" s="27"/>
      <c r="J16" s="26" t="s">
        <v>77</v>
      </c>
      <c r="K16" s="27" t="s">
        <v>22</v>
      </c>
      <c r="L16" s="27" t="s">
        <v>22</v>
      </c>
      <c r="M16" s="16" t="s">
        <v>823</v>
      </c>
      <c r="N16" s="26" t="s">
        <v>78</v>
      </c>
      <c r="O16" s="31"/>
      <c r="P16" s="31" t="s">
        <v>38</v>
      </c>
      <c r="Q16" s="26" t="s">
        <v>85</v>
      </c>
      <c r="R16" s="26" t="s">
        <v>81</v>
      </c>
      <c r="S16" s="27" t="s">
        <v>86</v>
      </c>
    </row>
    <row r="17" spans="1:22">
      <c r="B17" s="19" t="s">
        <v>204</v>
      </c>
      <c r="C17" s="19" t="s">
        <v>205</v>
      </c>
      <c r="D17" s="19" t="s">
        <v>20</v>
      </c>
      <c r="E17" s="21">
        <v>38817</v>
      </c>
      <c r="F17" s="21">
        <v>42555</v>
      </c>
      <c r="G17" s="20">
        <v>180</v>
      </c>
      <c r="H17" s="20">
        <v>157</v>
      </c>
      <c r="J17" s="19" t="s">
        <v>206</v>
      </c>
      <c r="K17" s="20" t="s">
        <v>143</v>
      </c>
      <c r="L17" s="20" t="s">
        <v>143</v>
      </c>
      <c r="M17" s="16" t="s">
        <v>823</v>
      </c>
      <c r="O17" s="22" t="s">
        <v>207</v>
      </c>
      <c r="P17" s="22" t="s">
        <v>33</v>
      </c>
      <c r="Q17" s="19" t="s">
        <v>208</v>
      </c>
      <c r="R17" s="19"/>
    </row>
    <row r="18" spans="1:22">
      <c r="A18" s="13" t="s">
        <v>560</v>
      </c>
      <c r="C18" s="16" t="s">
        <v>561</v>
      </c>
      <c r="D18" s="16" t="s">
        <v>20</v>
      </c>
      <c r="E18" s="15">
        <v>38888</v>
      </c>
      <c r="F18" s="15">
        <v>42552</v>
      </c>
      <c r="G18" s="12">
        <v>83</v>
      </c>
      <c r="H18" s="12">
        <v>83</v>
      </c>
      <c r="J18" s="16" t="s">
        <v>21</v>
      </c>
      <c r="K18" s="14" t="s">
        <v>143</v>
      </c>
      <c r="L18" s="14" t="s">
        <v>143</v>
      </c>
      <c r="M18" s="16" t="s">
        <v>823</v>
      </c>
      <c r="P18" s="17" t="s">
        <v>38</v>
      </c>
      <c r="Q18" s="16" t="s">
        <v>562</v>
      </c>
      <c r="R18" s="16" t="s">
        <v>563</v>
      </c>
    </row>
    <row r="19" spans="1:22">
      <c r="A19" s="13" t="s">
        <v>810</v>
      </c>
      <c r="B19" s="13" t="s">
        <v>811</v>
      </c>
      <c r="C19" s="13" t="s">
        <v>812</v>
      </c>
      <c r="D19" s="16" t="s">
        <v>805</v>
      </c>
      <c r="E19" s="15">
        <v>39001</v>
      </c>
      <c r="F19" s="15">
        <v>42552</v>
      </c>
      <c r="G19" s="12">
        <v>2</v>
      </c>
      <c r="H19" s="12">
        <v>1</v>
      </c>
      <c r="I19" s="12">
        <v>1</v>
      </c>
      <c r="J19" s="16" t="s">
        <v>813</v>
      </c>
      <c r="K19" s="14" t="s">
        <v>22</v>
      </c>
      <c r="L19" s="14" t="s">
        <v>22</v>
      </c>
      <c r="M19" s="16" t="s">
        <v>823</v>
      </c>
      <c r="O19" s="17" t="s">
        <v>814</v>
      </c>
      <c r="P19" s="17" t="s">
        <v>38</v>
      </c>
      <c r="Q19" s="16" t="s">
        <v>815</v>
      </c>
      <c r="R19" s="16" t="s">
        <v>816</v>
      </c>
      <c r="S19" s="12" t="s">
        <v>817</v>
      </c>
    </row>
    <row r="20" spans="1:22">
      <c r="A20" s="13" t="s">
        <v>554</v>
      </c>
      <c r="C20" s="16" t="s">
        <v>555</v>
      </c>
      <c r="D20" s="16" t="s">
        <v>20</v>
      </c>
      <c r="E20" s="15">
        <v>39014</v>
      </c>
      <c r="F20" s="15">
        <v>40984</v>
      </c>
      <c r="G20" s="12">
        <v>356</v>
      </c>
      <c r="H20" s="12">
        <v>356</v>
      </c>
      <c r="J20" s="16" t="s">
        <v>421</v>
      </c>
      <c r="K20" s="14" t="s">
        <v>143</v>
      </c>
      <c r="L20" s="14" t="s">
        <v>143</v>
      </c>
      <c r="M20" s="16" t="s">
        <v>823</v>
      </c>
      <c r="N20" s="16" t="s">
        <v>97</v>
      </c>
      <c r="O20" s="17" t="s">
        <v>556</v>
      </c>
      <c r="P20" s="17" t="s">
        <v>557</v>
      </c>
      <c r="Q20" s="16" t="s">
        <v>558</v>
      </c>
      <c r="R20" s="16" t="s">
        <v>559</v>
      </c>
    </row>
    <row r="21" spans="1:22">
      <c r="A21" s="16" t="s">
        <v>583</v>
      </c>
      <c r="C21" s="16" t="s">
        <v>549</v>
      </c>
      <c r="D21" s="16" t="s">
        <v>20</v>
      </c>
      <c r="E21" s="15">
        <v>39238</v>
      </c>
      <c r="F21" s="15">
        <v>41249</v>
      </c>
      <c r="G21" s="12">
        <v>38</v>
      </c>
      <c r="H21" s="12">
        <v>38</v>
      </c>
      <c r="J21" s="16" t="s">
        <v>63</v>
      </c>
      <c r="K21" s="14" t="s">
        <v>143</v>
      </c>
      <c r="L21" s="14" t="s">
        <v>143</v>
      </c>
      <c r="M21" s="16" t="s">
        <v>823</v>
      </c>
      <c r="P21" s="17" t="s">
        <v>584</v>
      </c>
      <c r="Q21" s="16" t="s">
        <v>585</v>
      </c>
      <c r="R21" s="24" t="s">
        <v>586</v>
      </c>
    </row>
    <row r="22" spans="1:22" s="5" customFormat="1">
      <c r="A22" s="13" t="s">
        <v>601</v>
      </c>
      <c r="B22" s="13"/>
      <c r="C22" s="13" t="s">
        <v>602</v>
      </c>
      <c r="D22" s="16" t="s">
        <v>590</v>
      </c>
      <c r="E22" s="15">
        <v>39395</v>
      </c>
      <c r="F22" s="15">
        <v>41270</v>
      </c>
      <c r="G22" s="12">
        <v>108</v>
      </c>
      <c r="H22" s="12">
        <v>108</v>
      </c>
      <c r="I22" s="12"/>
      <c r="J22" s="16" t="s">
        <v>603</v>
      </c>
      <c r="K22" s="14" t="s">
        <v>22</v>
      </c>
      <c r="L22" s="14" t="s">
        <v>22</v>
      </c>
      <c r="M22" s="16" t="s">
        <v>823</v>
      </c>
      <c r="N22" s="16"/>
      <c r="O22" s="17"/>
      <c r="P22" s="17" t="s">
        <v>604</v>
      </c>
      <c r="Q22" s="16" t="s">
        <v>605</v>
      </c>
      <c r="R22" s="16" t="s">
        <v>606</v>
      </c>
      <c r="S22" s="12"/>
      <c r="T22" s="23"/>
      <c r="U22" s="23"/>
      <c r="V22" s="23"/>
    </row>
    <row r="23" spans="1:22">
      <c r="A23" s="13" t="s">
        <v>115</v>
      </c>
      <c r="B23" s="13"/>
      <c r="C23" s="13" t="s">
        <v>116</v>
      </c>
      <c r="D23" s="16" t="s">
        <v>20</v>
      </c>
      <c r="E23" s="15">
        <v>39476</v>
      </c>
      <c r="F23" s="15">
        <v>41259</v>
      </c>
      <c r="G23" s="12">
        <v>16</v>
      </c>
      <c r="H23" s="12">
        <v>16</v>
      </c>
      <c r="J23" s="16" t="s">
        <v>21</v>
      </c>
      <c r="K23" s="14" t="s">
        <v>22</v>
      </c>
      <c r="L23" s="14" t="s">
        <v>22</v>
      </c>
      <c r="M23" s="16" t="s">
        <v>823</v>
      </c>
      <c r="N23" s="16" t="s">
        <v>117</v>
      </c>
      <c r="O23" s="17" t="s">
        <v>118</v>
      </c>
      <c r="P23" s="17" t="s">
        <v>119</v>
      </c>
      <c r="Q23" s="16" t="s">
        <v>120</v>
      </c>
      <c r="R23" s="16" t="s">
        <v>121</v>
      </c>
    </row>
    <row r="24" spans="1:22">
      <c r="A24" s="13" t="s">
        <v>548</v>
      </c>
      <c r="C24" s="16" t="s">
        <v>549</v>
      </c>
      <c r="D24" s="16" t="s">
        <v>20</v>
      </c>
      <c r="E24" s="15">
        <v>39567</v>
      </c>
      <c r="F24" s="15">
        <v>41486</v>
      </c>
      <c r="G24" s="12">
        <v>11</v>
      </c>
      <c r="H24" s="12">
        <v>11</v>
      </c>
      <c r="J24" s="16" t="s">
        <v>63</v>
      </c>
      <c r="K24" s="14" t="s">
        <v>143</v>
      </c>
      <c r="L24" s="14" t="s">
        <v>143</v>
      </c>
      <c r="M24" s="16" t="s">
        <v>823</v>
      </c>
      <c r="O24" s="17" t="s">
        <v>550</v>
      </c>
      <c r="P24" s="17" t="s">
        <v>551</v>
      </c>
      <c r="Q24" s="16" t="s">
        <v>552</v>
      </c>
      <c r="R24" s="16" t="s">
        <v>553</v>
      </c>
    </row>
    <row r="25" spans="1:22">
      <c r="A25" s="13" t="s">
        <v>615</v>
      </c>
      <c r="B25" s="13"/>
      <c r="C25" s="13" t="s">
        <v>616</v>
      </c>
      <c r="D25" s="16" t="s">
        <v>609</v>
      </c>
      <c r="E25" s="15">
        <v>39619</v>
      </c>
      <c r="F25" s="15">
        <v>42569</v>
      </c>
      <c r="G25" s="12">
        <v>84</v>
      </c>
      <c r="H25" s="12">
        <v>80</v>
      </c>
      <c r="I25" s="12">
        <v>4</v>
      </c>
      <c r="J25" s="16" t="s">
        <v>21</v>
      </c>
      <c r="K25" s="14" t="s">
        <v>22</v>
      </c>
      <c r="L25" s="14" t="s">
        <v>22</v>
      </c>
      <c r="M25" s="16" t="s">
        <v>823</v>
      </c>
      <c r="N25" s="16" t="s">
        <v>617</v>
      </c>
      <c r="O25" s="17" t="s">
        <v>618</v>
      </c>
      <c r="P25" s="17" t="s">
        <v>33</v>
      </c>
      <c r="Q25" s="16" t="s">
        <v>619</v>
      </c>
      <c r="R25" s="16" t="s">
        <v>620</v>
      </c>
    </row>
    <row r="26" spans="1:22">
      <c r="A26" s="13" t="s">
        <v>18</v>
      </c>
      <c r="B26" s="13"/>
      <c r="C26" s="13" t="s">
        <v>19</v>
      </c>
      <c r="D26" s="16" t="s">
        <v>20</v>
      </c>
      <c r="E26" s="15">
        <v>39731</v>
      </c>
      <c r="F26" s="15">
        <v>42569</v>
      </c>
      <c r="G26" s="12">
        <v>267</v>
      </c>
      <c r="H26" s="12">
        <v>267</v>
      </c>
      <c r="J26" s="16" t="s">
        <v>21</v>
      </c>
      <c r="K26" s="14" t="s">
        <v>22</v>
      </c>
      <c r="L26" s="14" t="s">
        <v>22</v>
      </c>
      <c r="M26" s="16" t="s">
        <v>823</v>
      </c>
      <c r="N26" s="16" t="s">
        <v>23</v>
      </c>
      <c r="O26" s="17" t="s">
        <v>24</v>
      </c>
      <c r="P26" s="17" t="s">
        <v>25</v>
      </c>
      <c r="Q26" s="16" t="s">
        <v>26</v>
      </c>
      <c r="R26" s="16" t="s">
        <v>27</v>
      </c>
    </row>
    <row r="27" spans="1:22">
      <c r="A27" s="13" t="s">
        <v>765</v>
      </c>
      <c r="B27" s="13"/>
      <c r="C27" s="13" t="s">
        <v>766</v>
      </c>
      <c r="D27" s="16" t="s">
        <v>767</v>
      </c>
      <c r="E27" s="15">
        <v>39751</v>
      </c>
      <c r="F27" s="15">
        <v>42328</v>
      </c>
      <c r="G27" s="12">
        <v>60</v>
      </c>
      <c r="H27" s="12">
        <v>56</v>
      </c>
      <c r="I27" s="12">
        <v>4</v>
      </c>
      <c r="J27" s="16" t="s">
        <v>63</v>
      </c>
      <c r="K27" s="14" t="s">
        <v>22</v>
      </c>
      <c r="L27" s="14" t="s">
        <v>22</v>
      </c>
      <c r="M27" s="16" t="s">
        <v>823</v>
      </c>
      <c r="N27" s="16" t="s">
        <v>97</v>
      </c>
      <c r="P27" s="17" t="s">
        <v>768</v>
      </c>
      <c r="Q27" s="16" t="s">
        <v>769</v>
      </c>
      <c r="R27" s="24" t="s">
        <v>770</v>
      </c>
    </row>
    <row r="28" spans="1:22">
      <c r="A28" s="13" t="s">
        <v>686</v>
      </c>
      <c r="B28" s="13"/>
      <c r="C28" s="13" t="s">
        <v>687</v>
      </c>
      <c r="D28" s="16" t="s">
        <v>688</v>
      </c>
      <c r="E28" s="15">
        <v>39873</v>
      </c>
      <c r="F28" s="15">
        <v>44274</v>
      </c>
      <c r="G28" s="12">
        <v>28</v>
      </c>
      <c r="H28" s="12">
        <v>14</v>
      </c>
      <c r="I28" s="12">
        <v>14</v>
      </c>
      <c r="J28" s="16" t="s">
        <v>63</v>
      </c>
      <c r="K28" s="14" t="s">
        <v>22</v>
      </c>
      <c r="L28" s="14" t="s">
        <v>22</v>
      </c>
      <c r="M28" s="16" t="s">
        <v>823</v>
      </c>
      <c r="O28" s="17" t="s">
        <v>689</v>
      </c>
      <c r="P28" s="17" t="s">
        <v>690</v>
      </c>
      <c r="R28" s="16" t="s">
        <v>691</v>
      </c>
    </row>
    <row r="29" spans="1:22">
      <c r="A29" s="13" t="s">
        <v>543</v>
      </c>
      <c r="C29" s="16" t="s">
        <v>544</v>
      </c>
      <c r="D29" s="16" t="s">
        <v>20</v>
      </c>
      <c r="E29" s="15">
        <v>39906</v>
      </c>
      <c r="F29" s="15">
        <v>42569</v>
      </c>
      <c r="G29" s="12">
        <v>22</v>
      </c>
      <c r="H29" s="12">
        <v>22</v>
      </c>
      <c r="I29" s="12">
        <v>10</v>
      </c>
      <c r="J29" s="16" t="s">
        <v>63</v>
      </c>
      <c r="K29" s="14" t="s">
        <v>143</v>
      </c>
      <c r="L29" s="14" t="s">
        <v>143</v>
      </c>
      <c r="M29" s="16" t="s">
        <v>823</v>
      </c>
      <c r="N29" s="16" t="s">
        <v>164</v>
      </c>
      <c r="O29" s="17" t="s">
        <v>545</v>
      </c>
      <c r="P29" s="17" t="s">
        <v>33</v>
      </c>
      <c r="Q29" s="16" t="s">
        <v>546</v>
      </c>
      <c r="R29" s="16" t="s">
        <v>547</v>
      </c>
    </row>
    <row r="30" spans="1:22">
      <c r="A30" s="13" t="s">
        <v>147</v>
      </c>
      <c r="C30" s="13" t="s">
        <v>148</v>
      </c>
      <c r="D30" s="16" t="s">
        <v>20</v>
      </c>
      <c r="E30" s="15">
        <v>40118</v>
      </c>
      <c r="F30" s="15">
        <v>41249</v>
      </c>
      <c r="G30" s="12">
        <v>24</v>
      </c>
      <c r="H30" s="12">
        <v>24</v>
      </c>
      <c r="J30" s="16" t="s">
        <v>149</v>
      </c>
      <c r="K30" s="14" t="s">
        <v>22</v>
      </c>
      <c r="L30" s="14" t="s">
        <v>143</v>
      </c>
      <c r="M30" s="16" t="s">
        <v>823</v>
      </c>
      <c r="O30" s="17" t="s">
        <v>150</v>
      </c>
      <c r="P30" s="17" t="s">
        <v>151</v>
      </c>
      <c r="Q30" s="16" t="s">
        <v>152</v>
      </c>
      <c r="R30" s="16" t="s">
        <v>153</v>
      </c>
    </row>
    <row r="31" spans="1:22">
      <c r="A31" s="13" t="s">
        <v>776</v>
      </c>
      <c r="B31" s="13"/>
      <c r="C31" s="13" t="s">
        <v>777</v>
      </c>
      <c r="D31" s="16" t="s">
        <v>778</v>
      </c>
      <c r="E31" s="15">
        <v>40183</v>
      </c>
      <c r="F31" s="15">
        <v>42569</v>
      </c>
      <c r="G31" s="12">
        <v>21</v>
      </c>
      <c r="H31" s="12">
        <v>18</v>
      </c>
      <c r="I31" s="12">
        <v>3</v>
      </c>
      <c r="J31" s="16" t="s">
        <v>779</v>
      </c>
      <c r="K31" s="14" t="s">
        <v>22</v>
      </c>
      <c r="L31" s="14" t="s">
        <v>22</v>
      </c>
      <c r="M31" s="16" t="s">
        <v>823</v>
      </c>
      <c r="P31" s="17" t="s">
        <v>33</v>
      </c>
      <c r="Q31" s="16" t="s">
        <v>780</v>
      </c>
      <c r="R31" s="24" t="s">
        <v>781</v>
      </c>
    </row>
    <row r="32" spans="1:22">
      <c r="A32" s="13" t="s">
        <v>537</v>
      </c>
      <c r="C32" s="13" t="s">
        <v>538</v>
      </c>
      <c r="D32" s="16" t="s">
        <v>20</v>
      </c>
      <c r="E32" s="15">
        <v>40345</v>
      </c>
      <c r="F32" s="15">
        <v>42569</v>
      </c>
      <c r="G32" s="12">
        <v>209</v>
      </c>
      <c r="H32" s="12">
        <v>209</v>
      </c>
      <c r="J32" s="16" t="s">
        <v>421</v>
      </c>
      <c r="K32" s="14" t="s">
        <v>143</v>
      </c>
      <c r="L32" s="14" t="s">
        <v>22</v>
      </c>
      <c r="M32" s="16" t="s">
        <v>823</v>
      </c>
      <c r="O32" s="17" t="s">
        <v>539</v>
      </c>
      <c r="P32" s="17" t="s">
        <v>540</v>
      </c>
      <c r="Q32" s="16" t="s">
        <v>541</v>
      </c>
      <c r="R32" s="16" t="s">
        <v>542</v>
      </c>
    </row>
    <row r="33" spans="1:22">
      <c r="A33" s="13" t="s">
        <v>41</v>
      </c>
      <c r="B33" s="13"/>
      <c r="C33" s="13" t="s">
        <v>42</v>
      </c>
      <c r="D33" s="16" t="s">
        <v>20</v>
      </c>
      <c r="E33" s="15">
        <v>40450</v>
      </c>
      <c r="F33" s="15">
        <v>41249</v>
      </c>
      <c r="G33" s="12">
        <v>11</v>
      </c>
      <c r="H33" s="12">
        <v>11</v>
      </c>
      <c r="J33" s="16" t="s">
        <v>21</v>
      </c>
      <c r="K33" s="14" t="s">
        <v>22</v>
      </c>
      <c r="L33" s="14" t="s">
        <v>22</v>
      </c>
      <c r="M33" s="16" t="s">
        <v>823</v>
      </c>
      <c r="P33" s="17" t="s">
        <v>43</v>
      </c>
      <c r="Q33" s="16" t="s">
        <v>44</v>
      </c>
      <c r="R33" s="18" t="s">
        <v>45</v>
      </c>
    </row>
    <row r="34" spans="1:22" ht="20" customHeight="1">
      <c r="A34" s="26" t="s">
        <v>621</v>
      </c>
      <c r="B34" s="26"/>
      <c r="C34" s="32" t="s">
        <v>622</v>
      </c>
      <c r="D34" s="26" t="s">
        <v>623</v>
      </c>
      <c r="E34" s="29">
        <v>40451</v>
      </c>
      <c r="F34" s="29">
        <v>42552</v>
      </c>
      <c r="G34" s="27">
        <v>32</v>
      </c>
      <c r="H34" s="27">
        <v>32</v>
      </c>
      <c r="I34" s="27"/>
      <c r="J34" s="26" t="s">
        <v>624</v>
      </c>
      <c r="K34" s="27" t="s">
        <v>22</v>
      </c>
      <c r="L34" s="27" t="s">
        <v>22</v>
      </c>
      <c r="M34" s="16" t="s">
        <v>823</v>
      </c>
      <c r="N34" s="26"/>
      <c r="O34" s="31"/>
      <c r="P34" s="31" t="s">
        <v>38</v>
      </c>
      <c r="Q34" s="26"/>
      <c r="R34" s="26" t="s">
        <v>625</v>
      </c>
      <c r="S34" s="27"/>
    </row>
    <row r="35" spans="1:22">
      <c r="A35" s="13" t="s">
        <v>46</v>
      </c>
      <c r="B35" s="13"/>
      <c r="C35" s="13" t="s">
        <v>47</v>
      </c>
      <c r="D35" s="16" t="s">
        <v>20</v>
      </c>
      <c r="E35" s="15">
        <v>40457</v>
      </c>
      <c r="F35" s="15">
        <v>42761</v>
      </c>
      <c r="G35" s="12">
        <v>16</v>
      </c>
      <c r="H35" s="12">
        <v>16</v>
      </c>
      <c r="J35" s="16" t="s">
        <v>21</v>
      </c>
      <c r="K35" s="14" t="s">
        <v>22</v>
      </c>
      <c r="L35" s="14" t="s">
        <v>22</v>
      </c>
      <c r="M35" s="16" t="s">
        <v>823</v>
      </c>
      <c r="P35" s="17" t="s">
        <v>48</v>
      </c>
      <c r="Q35" s="16" t="s">
        <v>44</v>
      </c>
      <c r="R35" s="16" t="s">
        <v>49</v>
      </c>
    </row>
    <row r="36" spans="1:22">
      <c r="A36" s="13" t="s">
        <v>50</v>
      </c>
      <c r="B36" s="13"/>
      <c r="C36" s="13" t="s">
        <v>51</v>
      </c>
      <c r="D36" s="16" t="s">
        <v>20</v>
      </c>
      <c r="E36" s="15">
        <v>40457</v>
      </c>
      <c r="F36" s="15">
        <v>42761</v>
      </c>
      <c r="G36" s="12">
        <v>41</v>
      </c>
      <c r="H36" s="12">
        <v>41</v>
      </c>
      <c r="J36" s="16" t="s">
        <v>21</v>
      </c>
      <c r="K36" s="14" t="s">
        <v>22</v>
      </c>
      <c r="L36" s="14" t="s">
        <v>22</v>
      </c>
      <c r="M36" s="16" t="s">
        <v>823</v>
      </c>
      <c r="O36" s="17" t="s">
        <v>52</v>
      </c>
      <c r="P36" s="17" t="s">
        <v>53</v>
      </c>
      <c r="Q36" s="16" t="s">
        <v>44</v>
      </c>
      <c r="R36" s="16" t="s">
        <v>54</v>
      </c>
    </row>
    <row r="37" spans="1:22" s="54" customFormat="1" ht="21.5" customHeight="1">
      <c r="A37" s="46" t="s">
        <v>154</v>
      </c>
      <c r="B37" s="47" t="s">
        <v>155</v>
      </c>
      <c r="C37" s="47" t="s">
        <v>156</v>
      </c>
      <c r="D37" s="46" t="s">
        <v>20</v>
      </c>
      <c r="E37" s="48">
        <v>40603</v>
      </c>
      <c r="F37" s="48">
        <v>42555</v>
      </c>
      <c r="G37" s="49">
        <v>162</v>
      </c>
      <c r="H37" s="49">
        <v>131</v>
      </c>
      <c r="I37" s="49">
        <v>31</v>
      </c>
      <c r="J37" s="46" t="s">
        <v>157</v>
      </c>
      <c r="K37" s="49" t="s">
        <v>22</v>
      </c>
      <c r="L37" s="49" t="s">
        <v>143</v>
      </c>
      <c r="M37" s="50" t="s">
        <v>823</v>
      </c>
      <c r="N37" s="46"/>
      <c r="O37" s="51"/>
      <c r="P37" s="51" t="s">
        <v>33</v>
      </c>
      <c r="Q37" s="46" t="s">
        <v>158</v>
      </c>
      <c r="R37" s="46" t="s">
        <v>159</v>
      </c>
      <c r="S37" s="52"/>
      <c r="T37" s="53"/>
      <c r="U37" s="53"/>
      <c r="V37" s="53"/>
    </row>
    <row r="38" spans="1:22">
      <c r="A38" s="13" t="s">
        <v>529</v>
      </c>
      <c r="C38" s="16" t="s">
        <v>530</v>
      </c>
      <c r="D38" s="16" t="s">
        <v>20</v>
      </c>
      <c r="E38" s="15">
        <v>40625</v>
      </c>
      <c r="F38" s="15">
        <v>42569</v>
      </c>
      <c r="G38" s="12">
        <v>8</v>
      </c>
      <c r="H38" s="12">
        <v>6</v>
      </c>
      <c r="I38" s="12">
        <v>2</v>
      </c>
      <c r="J38" s="16" t="s">
        <v>531</v>
      </c>
      <c r="K38" s="14" t="s">
        <v>143</v>
      </c>
      <c r="L38" s="14" t="s">
        <v>143</v>
      </c>
      <c r="M38" s="16" t="s">
        <v>823</v>
      </c>
      <c r="N38" s="16" t="s">
        <v>532</v>
      </c>
      <c r="O38" s="17" t="s">
        <v>533</v>
      </c>
      <c r="P38" s="17" t="s">
        <v>534</v>
      </c>
      <c r="Q38" s="16" t="s">
        <v>535</v>
      </c>
      <c r="R38" s="16" t="s">
        <v>536</v>
      </c>
    </row>
    <row r="39" spans="1:22" ht="29.5" customHeight="1">
      <c r="A39" s="26" t="s">
        <v>705</v>
      </c>
      <c r="B39" s="26"/>
      <c r="C39" s="32" t="s">
        <v>706</v>
      </c>
      <c r="D39" s="26" t="s">
        <v>707</v>
      </c>
      <c r="E39" s="29">
        <v>40674</v>
      </c>
      <c r="F39" s="29">
        <v>40989</v>
      </c>
      <c r="G39" s="27">
        <v>63</v>
      </c>
      <c r="H39" s="27">
        <v>63</v>
      </c>
      <c r="I39" s="27"/>
      <c r="J39" s="26" t="s">
        <v>708</v>
      </c>
      <c r="K39" s="27" t="s">
        <v>22</v>
      </c>
      <c r="L39" s="27" t="s">
        <v>22</v>
      </c>
      <c r="M39" s="16" t="s">
        <v>823</v>
      </c>
      <c r="N39" s="26" t="s">
        <v>709</v>
      </c>
      <c r="O39" s="31" t="s">
        <v>710</v>
      </c>
      <c r="P39" s="31" t="s">
        <v>711</v>
      </c>
      <c r="Q39" s="26"/>
      <c r="R39" s="26" t="s">
        <v>712</v>
      </c>
      <c r="S39" s="27"/>
    </row>
    <row r="40" spans="1:22">
      <c r="A40" s="13" t="s">
        <v>638</v>
      </c>
      <c r="B40" s="13"/>
      <c r="C40" s="13" t="s">
        <v>639</v>
      </c>
      <c r="D40" s="16" t="s">
        <v>640</v>
      </c>
      <c r="E40" s="15">
        <v>40736</v>
      </c>
      <c r="F40" s="15">
        <v>42569</v>
      </c>
      <c r="G40" s="12">
        <v>6</v>
      </c>
      <c r="H40" s="12">
        <v>3</v>
      </c>
      <c r="I40" s="12">
        <v>3</v>
      </c>
      <c r="J40" s="16" t="s">
        <v>641</v>
      </c>
      <c r="K40" s="14" t="s">
        <v>22</v>
      </c>
      <c r="L40" s="14" t="s">
        <v>22</v>
      </c>
      <c r="M40" s="16" t="s">
        <v>823</v>
      </c>
      <c r="O40" s="17" t="s">
        <v>642</v>
      </c>
      <c r="P40" s="17" t="s">
        <v>33</v>
      </c>
      <c r="R40" s="16" t="s">
        <v>643</v>
      </c>
    </row>
    <row r="41" spans="1:22">
      <c r="A41" s="13" t="s">
        <v>141</v>
      </c>
      <c r="C41" s="33" t="s">
        <v>142</v>
      </c>
      <c r="D41" s="16" t="s">
        <v>20</v>
      </c>
      <c r="E41" s="15">
        <v>40744</v>
      </c>
      <c r="F41" s="15">
        <v>40991</v>
      </c>
      <c r="G41" s="12">
        <v>21</v>
      </c>
      <c r="H41" s="12">
        <v>21</v>
      </c>
      <c r="J41" s="16" t="s">
        <v>63</v>
      </c>
      <c r="K41" s="14" t="s">
        <v>22</v>
      </c>
      <c r="L41" s="14" t="s">
        <v>143</v>
      </c>
      <c r="M41" s="16" t="s">
        <v>823</v>
      </c>
      <c r="N41" s="16" t="s">
        <v>144</v>
      </c>
      <c r="P41" s="17" t="s">
        <v>145</v>
      </c>
      <c r="R41" s="16" t="s">
        <v>146</v>
      </c>
    </row>
    <row r="42" spans="1:22">
      <c r="A42" s="13" t="s">
        <v>522</v>
      </c>
      <c r="C42" s="16" t="s">
        <v>523</v>
      </c>
      <c r="D42" s="16" t="s">
        <v>20</v>
      </c>
      <c r="E42" s="15">
        <v>40807</v>
      </c>
      <c r="F42" s="15">
        <v>42569</v>
      </c>
      <c r="G42" s="12">
        <v>126</v>
      </c>
      <c r="J42" s="16" t="s">
        <v>524</v>
      </c>
      <c r="K42" s="14" t="s">
        <v>143</v>
      </c>
      <c r="L42" s="14" t="s">
        <v>22</v>
      </c>
      <c r="M42" s="16" t="s">
        <v>823</v>
      </c>
      <c r="O42" s="17" t="s">
        <v>525</v>
      </c>
      <c r="P42" s="17" t="s">
        <v>526</v>
      </c>
      <c r="Q42" s="16" t="s">
        <v>527</v>
      </c>
      <c r="R42" s="16" t="s">
        <v>528</v>
      </c>
    </row>
    <row r="43" spans="1:22">
      <c r="A43" s="13" t="s">
        <v>55</v>
      </c>
      <c r="B43" s="13"/>
      <c r="C43" s="13" t="s">
        <v>56</v>
      </c>
      <c r="D43" s="16" t="s">
        <v>20</v>
      </c>
      <c r="E43" s="15">
        <v>40808</v>
      </c>
      <c r="F43" s="15">
        <v>40619</v>
      </c>
      <c r="G43" s="12">
        <v>18</v>
      </c>
      <c r="H43" s="12">
        <v>18</v>
      </c>
      <c r="J43" s="16" t="s">
        <v>57</v>
      </c>
      <c r="K43" s="14" t="s">
        <v>22</v>
      </c>
      <c r="L43" s="14" t="s">
        <v>22</v>
      </c>
      <c r="M43" s="16" t="s">
        <v>823</v>
      </c>
      <c r="N43" s="16" t="s">
        <v>58</v>
      </c>
      <c r="P43" s="17" t="s">
        <v>33</v>
      </c>
      <c r="Q43" s="16" t="s">
        <v>59</v>
      </c>
      <c r="R43" s="24" t="s">
        <v>60</v>
      </c>
    </row>
    <row r="44" spans="1:22">
      <c r="A44" s="13" t="s">
        <v>516</v>
      </c>
      <c r="C44" s="16" t="s">
        <v>517</v>
      </c>
      <c r="D44" s="16" t="s">
        <v>20</v>
      </c>
      <c r="E44" s="15">
        <v>40841</v>
      </c>
      <c r="F44" s="15">
        <v>40991</v>
      </c>
      <c r="G44" s="12">
        <v>40</v>
      </c>
      <c r="H44" s="12">
        <v>40</v>
      </c>
      <c r="J44" s="16" t="s">
        <v>518</v>
      </c>
      <c r="K44" s="14" t="s">
        <v>143</v>
      </c>
      <c r="L44" s="14" t="s">
        <v>143</v>
      </c>
      <c r="M44" s="16" t="s">
        <v>823</v>
      </c>
      <c r="N44" s="16" t="s">
        <v>164</v>
      </c>
      <c r="P44" s="17" t="s">
        <v>519</v>
      </c>
      <c r="Q44" s="16" t="s">
        <v>520</v>
      </c>
      <c r="R44" s="16" t="s">
        <v>521</v>
      </c>
    </row>
    <row r="45" spans="1:22">
      <c r="A45" s="13" t="s">
        <v>510</v>
      </c>
      <c r="C45" s="16" t="s">
        <v>511</v>
      </c>
      <c r="D45" s="16" t="s">
        <v>20</v>
      </c>
      <c r="E45" s="15">
        <v>40846</v>
      </c>
      <c r="F45" s="15">
        <v>42509</v>
      </c>
      <c r="G45" s="12">
        <v>2</v>
      </c>
      <c r="H45" s="12">
        <v>1</v>
      </c>
      <c r="I45" s="12">
        <v>1</v>
      </c>
      <c r="J45" s="16" t="s">
        <v>21</v>
      </c>
      <c r="K45" s="14" t="s">
        <v>143</v>
      </c>
      <c r="L45" s="14" t="s">
        <v>143</v>
      </c>
      <c r="M45" s="16" t="s">
        <v>824</v>
      </c>
      <c r="O45" s="17" t="s">
        <v>512</v>
      </c>
      <c r="P45" s="17" t="s">
        <v>513</v>
      </c>
      <c r="Q45" s="16" t="s">
        <v>514</v>
      </c>
      <c r="R45" s="16" t="s">
        <v>515</v>
      </c>
    </row>
    <row r="46" spans="1:22" ht="70">
      <c r="A46" s="26" t="s">
        <v>692</v>
      </c>
      <c r="B46" s="26" t="s">
        <v>693</v>
      </c>
      <c r="C46" s="32" t="s">
        <v>694</v>
      </c>
      <c r="D46" s="26" t="s">
        <v>688</v>
      </c>
      <c r="E46" s="29">
        <v>40847</v>
      </c>
      <c r="F46" s="29">
        <v>42555</v>
      </c>
      <c r="G46" s="27">
        <v>34</v>
      </c>
      <c r="H46" s="27">
        <v>34</v>
      </c>
      <c r="I46" s="27"/>
      <c r="J46" s="26" t="s">
        <v>695</v>
      </c>
      <c r="K46" s="27" t="s">
        <v>22</v>
      </c>
      <c r="L46" s="27" t="s">
        <v>22</v>
      </c>
      <c r="M46" s="26" t="s">
        <v>825</v>
      </c>
      <c r="N46" s="26" t="s">
        <v>696</v>
      </c>
      <c r="O46" s="31"/>
      <c r="P46" s="31" t="s">
        <v>33</v>
      </c>
      <c r="Q46" s="26" t="s">
        <v>697</v>
      </c>
      <c r="R46" s="26" t="s">
        <v>698</v>
      </c>
      <c r="S46" s="27" t="s">
        <v>699</v>
      </c>
    </row>
    <row r="47" spans="1:22">
      <c r="A47" s="13" t="s">
        <v>505</v>
      </c>
      <c r="C47" s="16" t="s">
        <v>506</v>
      </c>
      <c r="D47" s="16" t="s">
        <v>20</v>
      </c>
      <c r="E47" s="15">
        <v>40878</v>
      </c>
      <c r="F47" s="15">
        <v>41292</v>
      </c>
      <c r="G47" s="12">
        <v>16</v>
      </c>
      <c r="H47" s="12">
        <v>7</v>
      </c>
      <c r="I47" s="12">
        <v>9</v>
      </c>
      <c r="J47" s="16" t="s">
        <v>21</v>
      </c>
      <c r="K47" s="14" t="s">
        <v>143</v>
      </c>
      <c r="L47" s="14" t="s">
        <v>143</v>
      </c>
      <c r="M47" s="16" t="s">
        <v>823</v>
      </c>
      <c r="P47" s="17" t="s">
        <v>507</v>
      </c>
      <c r="Q47" s="16" t="s">
        <v>508</v>
      </c>
      <c r="R47" s="16" t="s">
        <v>509</v>
      </c>
    </row>
    <row r="48" spans="1:22">
      <c r="A48" s="13" t="s">
        <v>500</v>
      </c>
      <c r="C48" s="16" t="s">
        <v>501</v>
      </c>
      <c r="D48" s="16" t="s">
        <v>20</v>
      </c>
      <c r="E48" s="15">
        <v>40909</v>
      </c>
      <c r="F48" s="15">
        <v>41249</v>
      </c>
      <c r="G48" s="12">
        <v>3</v>
      </c>
      <c r="H48" s="12">
        <v>3</v>
      </c>
      <c r="J48" s="16" t="s">
        <v>21</v>
      </c>
      <c r="K48" s="14" t="s">
        <v>143</v>
      </c>
      <c r="L48" s="14" t="s">
        <v>143</v>
      </c>
      <c r="M48" s="16" t="s">
        <v>823</v>
      </c>
      <c r="P48" s="17" t="s">
        <v>502</v>
      </c>
      <c r="Q48" s="16" t="s">
        <v>503</v>
      </c>
      <c r="R48" s="16" t="s">
        <v>504</v>
      </c>
    </row>
    <row r="49" spans="1:19">
      <c r="A49" s="13" t="s">
        <v>494</v>
      </c>
      <c r="C49" s="16" t="s">
        <v>495</v>
      </c>
      <c r="D49" s="16" t="s">
        <v>20</v>
      </c>
      <c r="E49" s="15">
        <v>40963</v>
      </c>
      <c r="F49" s="15">
        <v>42509</v>
      </c>
      <c r="G49" s="12">
        <v>81</v>
      </c>
      <c r="H49" s="12">
        <v>80</v>
      </c>
      <c r="I49" s="12">
        <v>1</v>
      </c>
      <c r="J49" s="16" t="s">
        <v>496</v>
      </c>
      <c r="K49" s="14" t="s">
        <v>143</v>
      </c>
      <c r="L49" s="14" t="s">
        <v>143</v>
      </c>
      <c r="M49" s="16" t="s">
        <v>823</v>
      </c>
      <c r="N49" s="16" t="s">
        <v>97</v>
      </c>
      <c r="P49" s="17" t="s">
        <v>497</v>
      </c>
      <c r="Q49" s="16" t="s">
        <v>498</v>
      </c>
      <c r="R49" s="16" t="s">
        <v>499</v>
      </c>
    </row>
    <row r="50" spans="1:19">
      <c r="A50" s="26" t="s">
        <v>732</v>
      </c>
      <c r="B50" s="26" t="s">
        <v>733</v>
      </c>
      <c r="C50" s="26" t="s">
        <v>734</v>
      </c>
      <c r="D50" s="26" t="s">
        <v>735</v>
      </c>
      <c r="E50" s="29">
        <v>40969</v>
      </c>
      <c r="F50" s="29">
        <v>42555</v>
      </c>
      <c r="G50" s="27">
        <v>27</v>
      </c>
      <c r="H50" s="27">
        <v>27</v>
      </c>
      <c r="I50" s="27"/>
      <c r="J50" s="26" t="s">
        <v>63</v>
      </c>
      <c r="K50" s="27" t="s">
        <v>22</v>
      </c>
      <c r="L50" s="27" t="s">
        <v>22</v>
      </c>
      <c r="M50" s="16" t="s">
        <v>823</v>
      </c>
      <c r="N50" s="26" t="s">
        <v>736</v>
      </c>
      <c r="O50" s="31"/>
      <c r="P50" s="31" t="s">
        <v>33</v>
      </c>
      <c r="Q50" s="26" t="s">
        <v>737</v>
      </c>
      <c r="R50" s="26" t="s">
        <v>738</v>
      </c>
      <c r="S50" s="27" t="s">
        <v>739</v>
      </c>
    </row>
    <row r="51" spans="1:19">
      <c r="A51" s="13" t="s">
        <v>169</v>
      </c>
      <c r="B51" s="13" t="s">
        <v>170</v>
      </c>
      <c r="C51" s="13" t="s">
        <v>171</v>
      </c>
      <c r="D51" s="16" t="s">
        <v>20</v>
      </c>
      <c r="E51" s="15">
        <v>41003</v>
      </c>
      <c r="F51" s="15">
        <v>42555</v>
      </c>
      <c r="G51" s="12">
        <v>6</v>
      </c>
      <c r="H51" s="12">
        <v>6</v>
      </c>
      <c r="I51" s="12">
        <v>3</v>
      </c>
      <c r="J51" s="16" t="s">
        <v>172</v>
      </c>
      <c r="K51" s="14" t="s">
        <v>143</v>
      </c>
      <c r="L51" s="14" t="s">
        <v>143</v>
      </c>
      <c r="M51" s="16" t="s">
        <v>823</v>
      </c>
      <c r="N51" s="16" t="s">
        <v>164</v>
      </c>
      <c r="O51" s="17" t="s">
        <v>173</v>
      </c>
      <c r="P51" s="17" t="s">
        <v>33</v>
      </c>
      <c r="Q51" s="16" t="s">
        <v>174</v>
      </c>
      <c r="R51" s="24" t="s">
        <v>175</v>
      </c>
    </row>
    <row r="52" spans="1:19">
      <c r="A52" s="13" t="s">
        <v>753</v>
      </c>
      <c r="B52" s="13"/>
      <c r="C52" s="13" t="s">
        <v>754</v>
      </c>
      <c r="D52" s="16" t="s">
        <v>735</v>
      </c>
      <c r="E52" s="15">
        <v>41033</v>
      </c>
      <c r="F52" s="15">
        <v>41646</v>
      </c>
      <c r="G52" s="12">
        <v>14</v>
      </c>
      <c r="H52" s="12">
        <v>14</v>
      </c>
      <c r="J52" s="16" t="s">
        <v>755</v>
      </c>
      <c r="K52" s="14" t="s">
        <v>22</v>
      </c>
      <c r="L52" s="14" t="s">
        <v>22</v>
      </c>
      <c r="M52" s="16" t="s">
        <v>823</v>
      </c>
      <c r="N52" s="16" t="s">
        <v>572</v>
      </c>
      <c r="O52" s="17" t="s">
        <v>756</v>
      </c>
      <c r="P52" s="17" t="s">
        <v>757</v>
      </c>
      <c r="Q52" s="16" t="s">
        <v>758</v>
      </c>
      <c r="R52" s="16" t="s">
        <v>759</v>
      </c>
    </row>
    <row r="53" spans="1:19">
      <c r="A53" s="13" t="s">
        <v>61</v>
      </c>
      <c r="B53" s="13"/>
      <c r="C53" s="13" t="s">
        <v>62</v>
      </c>
      <c r="D53" s="16" t="s">
        <v>20</v>
      </c>
      <c r="E53" s="15">
        <v>41050</v>
      </c>
      <c r="F53" s="15">
        <v>42569</v>
      </c>
      <c r="G53" s="12">
        <v>21</v>
      </c>
      <c r="H53" s="12">
        <v>21</v>
      </c>
      <c r="J53" s="16" t="s">
        <v>63</v>
      </c>
      <c r="K53" s="14" t="s">
        <v>22</v>
      </c>
      <c r="L53" s="14" t="s">
        <v>22</v>
      </c>
      <c r="M53" s="16" t="s">
        <v>823</v>
      </c>
      <c r="O53" s="17" t="s">
        <v>64</v>
      </c>
      <c r="P53" s="17" t="s">
        <v>33</v>
      </c>
      <c r="Q53" s="16" t="s">
        <v>65</v>
      </c>
      <c r="R53" s="24" t="s">
        <v>66</v>
      </c>
    </row>
    <row r="54" spans="1:19" ht="126">
      <c r="A54" s="26" t="s">
        <v>587</v>
      </c>
      <c r="B54" s="26" t="s">
        <v>588</v>
      </c>
      <c r="C54" s="32" t="s">
        <v>589</v>
      </c>
      <c r="D54" s="26" t="s">
        <v>590</v>
      </c>
      <c r="E54" s="29">
        <v>41063</v>
      </c>
      <c r="F54" s="29">
        <v>42555</v>
      </c>
      <c r="G54" s="27">
        <v>14</v>
      </c>
      <c r="H54" s="27"/>
      <c r="I54" s="27"/>
      <c r="J54" s="26" t="s">
        <v>591</v>
      </c>
      <c r="K54" s="27" t="s">
        <v>22</v>
      </c>
      <c r="L54" s="27" t="s">
        <v>22</v>
      </c>
      <c r="M54" s="16" t="s">
        <v>823</v>
      </c>
      <c r="N54" s="26" t="s">
        <v>71</v>
      </c>
      <c r="O54" s="31"/>
      <c r="P54" s="31" t="s">
        <v>33</v>
      </c>
      <c r="Q54" s="26" t="s">
        <v>592</v>
      </c>
      <c r="R54" s="26" t="s">
        <v>593</v>
      </c>
      <c r="S54" s="27" t="s">
        <v>594</v>
      </c>
    </row>
    <row r="55" spans="1:19">
      <c r="A55" s="26" t="s">
        <v>67</v>
      </c>
      <c r="B55" s="26" t="s">
        <v>68</v>
      </c>
      <c r="C55" s="26" t="s">
        <v>69</v>
      </c>
      <c r="D55" s="26" t="s">
        <v>20</v>
      </c>
      <c r="E55" s="29">
        <v>41096</v>
      </c>
      <c r="F55" s="29">
        <v>42555</v>
      </c>
      <c r="G55" s="27">
        <v>76</v>
      </c>
      <c r="H55" s="27">
        <v>76</v>
      </c>
      <c r="I55" s="27"/>
      <c r="J55" s="26" t="s">
        <v>70</v>
      </c>
      <c r="K55" s="27" t="s">
        <v>22</v>
      </c>
      <c r="L55" s="27" t="s">
        <v>22</v>
      </c>
      <c r="M55" s="16" t="s">
        <v>893</v>
      </c>
      <c r="N55" s="16" t="s">
        <v>71</v>
      </c>
      <c r="O55" s="31" t="s">
        <v>72</v>
      </c>
      <c r="P55" s="31" t="s">
        <v>33</v>
      </c>
      <c r="Q55" s="26"/>
      <c r="R55" s="26"/>
      <c r="S55" s="27" t="s">
        <v>73</v>
      </c>
    </row>
    <row r="56" spans="1:19">
      <c r="A56" s="13" t="s">
        <v>782</v>
      </c>
      <c r="B56" s="13"/>
      <c r="C56" s="13" t="s">
        <v>783</v>
      </c>
      <c r="D56" s="16" t="s">
        <v>778</v>
      </c>
      <c r="E56" s="15">
        <v>41103</v>
      </c>
      <c r="F56" s="15">
        <v>42178</v>
      </c>
      <c r="G56" s="12">
        <v>108</v>
      </c>
      <c r="H56" s="12">
        <v>103</v>
      </c>
      <c r="I56" s="12">
        <v>5</v>
      </c>
      <c r="J56" s="16" t="s">
        <v>63</v>
      </c>
      <c r="K56" s="14" t="s">
        <v>22</v>
      </c>
      <c r="L56" s="14" t="s">
        <v>22</v>
      </c>
      <c r="M56" s="16" t="s">
        <v>823</v>
      </c>
      <c r="N56" s="16" t="s">
        <v>784</v>
      </c>
      <c r="P56" s="17" t="s">
        <v>685</v>
      </c>
      <c r="Q56" s="16" t="s">
        <v>785</v>
      </c>
      <c r="R56" s="16" t="s">
        <v>786</v>
      </c>
    </row>
    <row r="57" spans="1:19">
      <c r="A57" s="13" t="s">
        <v>713</v>
      </c>
      <c r="B57" s="13"/>
      <c r="C57" s="13" t="s">
        <v>714</v>
      </c>
      <c r="D57" s="16" t="s">
        <v>707</v>
      </c>
      <c r="E57" s="15">
        <v>41187</v>
      </c>
      <c r="F57" s="15">
        <v>42535</v>
      </c>
      <c r="G57" s="12">
        <v>37</v>
      </c>
      <c r="H57" s="12">
        <v>37</v>
      </c>
      <c r="J57" s="16" t="s">
        <v>21</v>
      </c>
      <c r="K57" s="14" t="s">
        <v>22</v>
      </c>
      <c r="L57" s="14" t="s">
        <v>22</v>
      </c>
      <c r="M57" s="16" t="s">
        <v>823</v>
      </c>
      <c r="N57" s="16" t="s">
        <v>715</v>
      </c>
      <c r="P57" s="17" t="s">
        <v>166</v>
      </c>
      <c r="Q57" s="16" t="s">
        <v>716</v>
      </c>
      <c r="R57" s="24" t="s">
        <v>717</v>
      </c>
    </row>
    <row r="58" spans="1:19">
      <c r="A58" s="26" t="s">
        <v>740</v>
      </c>
      <c r="B58" s="26" t="s">
        <v>741</v>
      </c>
      <c r="C58" s="26" t="s">
        <v>742</v>
      </c>
      <c r="D58" s="26" t="s">
        <v>735</v>
      </c>
      <c r="E58" s="29">
        <v>41198</v>
      </c>
      <c r="F58" s="29">
        <v>42555</v>
      </c>
      <c r="G58" s="27">
        <v>46</v>
      </c>
      <c r="H58" s="27">
        <v>46</v>
      </c>
      <c r="I58" s="27"/>
      <c r="J58" s="26" t="s">
        <v>63</v>
      </c>
      <c r="K58" s="27" t="s">
        <v>22</v>
      </c>
      <c r="L58" s="27" t="s">
        <v>22</v>
      </c>
      <c r="M58" s="16" t="s">
        <v>823</v>
      </c>
      <c r="N58" s="26" t="s">
        <v>743</v>
      </c>
      <c r="O58" s="31" t="s">
        <v>744</v>
      </c>
      <c r="P58" s="31" t="s">
        <v>33</v>
      </c>
      <c r="Q58" s="26" t="s">
        <v>745</v>
      </c>
      <c r="R58" s="26" t="s">
        <v>746</v>
      </c>
      <c r="S58" s="27" t="s">
        <v>747</v>
      </c>
    </row>
    <row r="59" spans="1:19">
      <c r="A59" s="26" t="s">
        <v>748</v>
      </c>
      <c r="B59" s="26"/>
      <c r="C59" s="26" t="s">
        <v>749</v>
      </c>
      <c r="D59" s="26" t="s">
        <v>735</v>
      </c>
      <c r="E59" s="29">
        <v>41198</v>
      </c>
      <c r="F59" s="29">
        <v>42485</v>
      </c>
      <c r="G59" s="27">
        <v>142</v>
      </c>
      <c r="H59" s="27">
        <f>59+77</f>
        <v>136</v>
      </c>
      <c r="I59" s="27">
        <v>6</v>
      </c>
      <c r="J59" s="26" t="s">
        <v>63</v>
      </c>
      <c r="K59" s="27" t="s">
        <v>22</v>
      </c>
      <c r="L59" s="27" t="s">
        <v>22</v>
      </c>
      <c r="M59" s="16" t="s">
        <v>823</v>
      </c>
      <c r="N59" s="26" t="s">
        <v>750</v>
      </c>
      <c r="O59" s="31"/>
      <c r="P59" s="31" t="s">
        <v>729</v>
      </c>
      <c r="Q59" s="26" t="s">
        <v>751</v>
      </c>
      <c r="R59" s="26" t="s">
        <v>752</v>
      </c>
      <c r="S59" s="27"/>
    </row>
    <row r="60" spans="1:19" ht="98">
      <c r="A60" s="26" t="s">
        <v>718</v>
      </c>
      <c r="B60" s="26" t="s">
        <v>719</v>
      </c>
      <c r="C60" s="32" t="s">
        <v>720</v>
      </c>
      <c r="D60" s="26" t="s">
        <v>721</v>
      </c>
      <c r="E60" s="29">
        <v>41209</v>
      </c>
      <c r="F60" s="29">
        <v>42552</v>
      </c>
      <c r="G60" s="27">
        <v>19</v>
      </c>
      <c r="H60" s="27">
        <v>19</v>
      </c>
      <c r="I60" s="27"/>
      <c r="J60" s="26" t="s">
        <v>722</v>
      </c>
      <c r="K60" s="27" t="s">
        <v>22</v>
      </c>
      <c r="L60" s="27" t="s">
        <v>22</v>
      </c>
      <c r="M60" s="16" t="s">
        <v>823</v>
      </c>
      <c r="N60" s="26" t="s">
        <v>97</v>
      </c>
      <c r="O60" s="31"/>
      <c r="P60" s="31" t="s">
        <v>252</v>
      </c>
      <c r="Q60" s="26" t="s">
        <v>723</v>
      </c>
      <c r="R60" s="26" t="s">
        <v>724</v>
      </c>
      <c r="S60" s="27" t="s">
        <v>725</v>
      </c>
    </row>
    <row r="61" spans="1:19">
      <c r="A61" s="13" t="s">
        <v>626</v>
      </c>
      <c r="B61" s="13"/>
      <c r="C61" s="13" t="s">
        <v>627</v>
      </c>
      <c r="D61" s="16" t="s">
        <v>623</v>
      </c>
      <c r="E61" s="15">
        <v>41243</v>
      </c>
      <c r="F61" s="15">
        <v>42569</v>
      </c>
      <c r="G61" s="12">
        <v>192</v>
      </c>
      <c r="H61" s="12">
        <v>96</v>
      </c>
      <c r="I61" s="12">
        <v>96</v>
      </c>
      <c r="J61" s="16" t="s">
        <v>63</v>
      </c>
      <c r="K61" s="14" t="s">
        <v>22</v>
      </c>
      <c r="L61" s="14" t="s">
        <v>22</v>
      </c>
      <c r="M61" s="16" t="s">
        <v>823</v>
      </c>
      <c r="N61" s="16" t="s">
        <v>628</v>
      </c>
      <c r="P61" s="17" t="s">
        <v>629</v>
      </c>
      <c r="Q61" s="16" t="s">
        <v>630</v>
      </c>
      <c r="R61" s="24" t="s">
        <v>631</v>
      </c>
    </row>
    <row r="62" spans="1:19">
      <c r="A62" s="13" t="s">
        <v>632</v>
      </c>
      <c r="B62" s="13"/>
      <c r="C62" s="13" t="s">
        <v>633</v>
      </c>
      <c r="D62" s="16" t="s">
        <v>623</v>
      </c>
      <c r="E62" s="15">
        <v>41279</v>
      </c>
      <c r="F62" s="15">
        <v>42569</v>
      </c>
      <c r="G62" s="12">
        <v>40</v>
      </c>
      <c r="H62" s="12">
        <v>40</v>
      </c>
      <c r="J62" s="16" t="s">
        <v>421</v>
      </c>
      <c r="K62" s="14" t="s">
        <v>22</v>
      </c>
      <c r="L62" s="14" t="s">
        <v>22</v>
      </c>
      <c r="M62" s="16" t="s">
        <v>823</v>
      </c>
      <c r="N62" s="16" t="s">
        <v>634</v>
      </c>
      <c r="O62" s="17" t="s">
        <v>635</v>
      </c>
      <c r="P62" s="17" t="s">
        <v>33</v>
      </c>
      <c r="Q62" s="16" t="s">
        <v>636</v>
      </c>
      <c r="R62" s="24" t="s">
        <v>637</v>
      </c>
    </row>
    <row r="63" spans="1:19">
      <c r="A63" s="13" t="s">
        <v>160</v>
      </c>
      <c r="B63" s="13" t="s">
        <v>161</v>
      </c>
      <c r="C63" s="13" t="s">
        <v>162</v>
      </c>
      <c r="D63" s="16" t="s">
        <v>20</v>
      </c>
      <c r="E63" s="15">
        <v>41286</v>
      </c>
      <c r="F63" s="15">
        <v>42535</v>
      </c>
      <c r="G63" s="12">
        <v>12</v>
      </c>
      <c r="H63" s="12">
        <v>12</v>
      </c>
      <c r="I63" s="12">
        <v>4</v>
      </c>
      <c r="J63" s="16" t="s">
        <v>163</v>
      </c>
      <c r="K63" s="14" t="s">
        <v>143</v>
      </c>
      <c r="L63" s="14" t="s">
        <v>143</v>
      </c>
      <c r="M63" s="16" t="s">
        <v>823</v>
      </c>
      <c r="N63" s="16" t="s">
        <v>164</v>
      </c>
      <c r="O63" s="17" t="s">
        <v>165</v>
      </c>
      <c r="P63" s="17" t="s">
        <v>166</v>
      </c>
      <c r="Q63" s="16" t="s">
        <v>167</v>
      </c>
      <c r="R63" s="24" t="s">
        <v>168</v>
      </c>
    </row>
    <row r="64" spans="1:19">
      <c r="A64" s="13" t="s">
        <v>644</v>
      </c>
      <c r="B64" s="13"/>
      <c r="C64" s="13" t="s">
        <v>645</v>
      </c>
      <c r="D64" s="16" t="s">
        <v>640</v>
      </c>
      <c r="E64" s="15">
        <v>41292</v>
      </c>
      <c r="F64" s="15">
        <v>42570</v>
      </c>
      <c r="G64" s="12">
        <v>60</v>
      </c>
      <c r="H64" s="12">
        <v>60</v>
      </c>
      <c r="J64" s="16" t="s">
        <v>63</v>
      </c>
      <c r="K64" s="14" t="s">
        <v>22</v>
      </c>
      <c r="L64" s="14" t="s">
        <v>22</v>
      </c>
      <c r="M64" s="16" t="s">
        <v>823</v>
      </c>
      <c r="N64" s="16" t="s">
        <v>646</v>
      </c>
      <c r="O64" s="17" t="s">
        <v>647</v>
      </c>
      <c r="P64" s="17" t="s">
        <v>648</v>
      </c>
      <c r="Q64" s="16" t="s">
        <v>649</v>
      </c>
      <c r="R64" s="16" t="s">
        <v>650</v>
      </c>
    </row>
    <row r="65" spans="1:18">
      <c r="A65" s="13" t="s">
        <v>484</v>
      </c>
      <c r="C65" s="16" t="s">
        <v>485</v>
      </c>
      <c r="D65" s="16" t="s">
        <v>20</v>
      </c>
      <c r="E65" s="15">
        <v>41338</v>
      </c>
      <c r="F65" s="15">
        <v>42569</v>
      </c>
      <c r="G65" s="12">
        <v>23</v>
      </c>
      <c r="H65" s="12">
        <v>23</v>
      </c>
      <c r="J65" s="16" t="s">
        <v>63</v>
      </c>
      <c r="K65" s="14" t="s">
        <v>143</v>
      </c>
      <c r="L65" s="14" t="s">
        <v>143</v>
      </c>
      <c r="M65" s="16" t="s">
        <v>823</v>
      </c>
      <c r="O65" s="17" t="s">
        <v>486</v>
      </c>
      <c r="P65" s="17" t="s">
        <v>33</v>
      </c>
      <c r="R65" s="16" t="s">
        <v>487</v>
      </c>
    </row>
    <row r="66" spans="1:18">
      <c r="A66" s="13" t="s">
        <v>478</v>
      </c>
      <c r="C66" s="16" t="s">
        <v>479</v>
      </c>
      <c r="D66" s="16" t="s">
        <v>20</v>
      </c>
      <c r="E66" s="15">
        <v>41340</v>
      </c>
      <c r="F66" s="15">
        <v>42573</v>
      </c>
      <c r="G66" s="12">
        <v>31</v>
      </c>
      <c r="H66" s="12">
        <v>31</v>
      </c>
      <c r="J66" s="16" t="s">
        <v>30</v>
      </c>
      <c r="K66" s="14" t="s">
        <v>143</v>
      </c>
      <c r="L66" s="14" t="s">
        <v>143</v>
      </c>
      <c r="M66" s="16" t="s">
        <v>823</v>
      </c>
      <c r="N66" s="16" t="s">
        <v>164</v>
      </c>
      <c r="O66" s="17" t="s">
        <v>480</v>
      </c>
      <c r="P66" s="17" t="s">
        <v>481</v>
      </c>
      <c r="Q66" s="16" t="s">
        <v>482</v>
      </c>
      <c r="R66" s="16" t="s">
        <v>483</v>
      </c>
    </row>
    <row r="67" spans="1:18">
      <c r="A67" s="13" t="s">
        <v>472</v>
      </c>
      <c r="C67" s="16" t="s">
        <v>473</v>
      </c>
      <c r="D67" s="16" t="s">
        <v>20</v>
      </c>
      <c r="E67" s="15">
        <v>41394</v>
      </c>
      <c r="F67" s="15">
        <v>42569</v>
      </c>
      <c r="G67" s="12">
        <v>8</v>
      </c>
      <c r="H67" s="12">
        <v>4</v>
      </c>
      <c r="I67" s="12">
        <v>4</v>
      </c>
      <c r="J67" s="16" t="s">
        <v>63</v>
      </c>
      <c r="K67" s="14" t="s">
        <v>143</v>
      </c>
      <c r="L67" s="14" t="s">
        <v>143</v>
      </c>
      <c r="M67" s="16" t="s">
        <v>823</v>
      </c>
      <c r="N67" s="16" t="s">
        <v>474</v>
      </c>
      <c r="O67" s="17" t="s">
        <v>475</v>
      </c>
      <c r="P67" s="17" t="s">
        <v>33</v>
      </c>
      <c r="Q67" s="16" t="s">
        <v>476</v>
      </c>
      <c r="R67" s="16" t="s">
        <v>477</v>
      </c>
    </row>
    <row r="68" spans="1:18">
      <c r="A68" s="13" t="s">
        <v>466</v>
      </c>
      <c r="C68" s="16" t="s">
        <v>467</v>
      </c>
      <c r="D68" s="16" t="s">
        <v>20</v>
      </c>
      <c r="E68" s="15">
        <v>41410</v>
      </c>
      <c r="F68" s="15">
        <v>42569</v>
      </c>
      <c r="G68" s="12">
        <v>72</v>
      </c>
      <c r="H68" s="12">
        <v>52</v>
      </c>
      <c r="I68" s="12">
        <v>20</v>
      </c>
      <c r="J68" s="16" t="s">
        <v>468</v>
      </c>
      <c r="K68" s="14" t="s">
        <v>143</v>
      </c>
      <c r="L68" s="14" t="s">
        <v>143</v>
      </c>
      <c r="M68" s="16" t="s">
        <v>823</v>
      </c>
      <c r="N68" s="16" t="s">
        <v>469</v>
      </c>
      <c r="P68" s="17" t="s">
        <v>33</v>
      </c>
      <c r="Q68" s="16" t="s">
        <v>470</v>
      </c>
      <c r="R68" s="16" t="s">
        <v>471</v>
      </c>
    </row>
    <row r="69" spans="1:18">
      <c r="A69" s="13" t="s">
        <v>488</v>
      </c>
      <c r="C69" s="16" t="s">
        <v>489</v>
      </c>
      <c r="D69" s="16" t="s">
        <v>20</v>
      </c>
      <c r="E69" s="15">
        <v>41476</v>
      </c>
      <c r="F69" s="15">
        <v>42569</v>
      </c>
      <c r="G69" s="12">
        <v>71</v>
      </c>
      <c r="H69" s="12">
        <v>62</v>
      </c>
      <c r="I69" s="12">
        <v>9</v>
      </c>
      <c r="J69" s="16" t="s">
        <v>490</v>
      </c>
      <c r="K69" s="14" t="s">
        <v>143</v>
      </c>
      <c r="L69" s="14" t="s">
        <v>143</v>
      </c>
      <c r="M69" s="16" t="s">
        <v>823</v>
      </c>
      <c r="N69" s="16" t="s">
        <v>97</v>
      </c>
      <c r="O69" s="17" t="s">
        <v>491</v>
      </c>
      <c r="P69" s="17" t="s">
        <v>33</v>
      </c>
      <c r="Q69" s="16" t="s">
        <v>492</v>
      </c>
      <c r="R69" s="16" t="s">
        <v>493</v>
      </c>
    </row>
    <row r="70" spans="1:18">
      <c r="A70" s="13" t="s">
        <v>668</v>
      </c>
      <c r="B70" s="13"/>
      <c r="C70" s="13" t="s">
        <v>669</v>
      </c>
      <c r="D70" s="16" t="s">
        <v>670</v>
      </c>
      <c r="E70" s="15">
        <v>41482</v>
      </c>
      <c r="F70" s="15">
        <v>42396</v>
      </c>
      <c r="G70" s="12">
        <v>14</v>
      </c>
      <c r="H70" s="12">
        <v>9</v>
      </c>
      <c r="I70" s="12">
        <v>5</v>
      </c>
      <c r="J70" s="16" t="s">
        <v>671</v>
      </c>
      <c r="K70" s="14" t="s">
        <v>22</v>
      </c>
      <c r="L70" s="14" t="s">
        <v>22</v>
      </c>
      <c r="M70" s="16" t="s">
        <v>823</v>
      </c>
      <c r="N70" s="16" t="s">
        <v>672</v>
      </c>
      <c r="P70" s="17" t="s">
        <v>673</v>
      </c>
      <c r="Q70" s="16" t="s">
        <v>674</v>
      </c>
      <c r="R70" s="16" t="s">
        <v>675</v>
      </c>
    </row>
    <row r="71" spans="1:18">
      <c r="A71" s="13" t="s">
        <v>595</v>
      </c>
      <c r="B71" s="13"/>
      <c r="C71" s="13" t="s">
        <v>596</v>
      </c>
      <c r="D71" s="16" t="s">
        <v>590</v>
      </c>
      <c r="E71" s="15">
        <v>41484</v>
      </c>
      <c r="F71" s="15">
        <v>42348</v>
      </c>
      <c r="G71" s="12">
        <v>137</v>
      </c>
      <c r="H71" s="12">
        <v>130</v>
      </c>
      <c r="I71" s="12">
        <v>7</v>
      </c>
      <c r="J71" s="16" t="s">
        <v>597</v>
      </c>
      <c r="K71" s="14" t="s">
        <v>22</v>
      </c>
      <c r="L71" s="14" t="s">
        <v>22</v>
      </c>
      <c r="M71" s="16" t="s">
        <v>823</v>
      </c>
      <c r="P71" s="17" t="s">
        <v>598</v>
      </c>
      <c r="Q71" s="16" t="s">
        <v>599</v>
      </c>
      <c r="R71" s="16" t="s">
        <v>600</v>
      </c>
    </row>
    <row r="72" spans="1:18">
      <c r="A72" s="13" t="s">
        <v>103</v>
      </c>
      <c r="B72" s="13"/>
      <c r="C72" s="13" t="s">
        <v>104</v>
      </c>
      <c r="D72" s="16" t="s">
        <v>20</v>
      </c>
      <c r="E72" s="15">
        <v>41499</v>
      </c>
      <c r="F72" s="15">
        <v>41957</v>
      </c>
      <c r="G72" s="12">
        <v>11</v>
      </c>
      <c r="H72" s="12">
        <v>10</v>
      </c>
      <c r="I72" s="12">
        <v>1</v>
      </c>
      <c r="J72" s="16" t="s">
        <v>105</v>
      </c>
      <c r="K72" s="14" t="s">
        <v>22</v>
      </c>
      <c r="L72" s="14" t="s">
        <v>22</v>
      </c>
      <c r="M72" s="16" t="s">
        <v>823</v>
      </c>
      <c r="N72" s="16" t="s">
        <v>97</v>
      </c>
      <c r="P72" s="17" t="s">
        <v>106</v>
      </c>
      <c r="Q72" s="16" t="s">
        <v>107</v>
      </c>
      <c r="R72" s="16" t="s">
        <v>108</v>
      </c>
    </row>
    <row r="73" spans="1:18">
      <c r="A73" s="13" t="s">
        <v>462</v>
      </c>
      <c r="C73" s="16" t="s">
        <v>463</v>
      </c>
      <c r="D73" s="16" t="s">
        <v>20</v>
      </c>
      <c r="E73" s="15">
        <v>41501</v>
      </c>
      <c r="F73" s="15">
        <v>41816</v>
      </c>
      <c r="G73" s="12">
        <v>17</v>
      </c>
      <c r="H73" s="12">
        <v>17</v>
      </c>
      <c r="I73" s="12">
        <v>17</v>
      </c>
      <c r="J73" s="16" t="s">
        <v>256</v>
      </c>
      <c r="K73" s="14" t="s">
        <v>143</v>
      </c>
      <c r="L73" s="14" t="s">
        <v>143</v>
      </c>
      <c r="M73" s="16" t="s">
        <v>823</v>
      </c>
      <c r="O73" s="17" t="s">
        <v>366</v>
      </c>
      <c r="P73" s="17" t="s">
        <v>361</v>
      </c>
      <c r="Q73" s="16" t="s">
        <v>464</v>
      </c>
      <c r="R73" s="16" t="s">
        <v>465</v>
      </c>
    </row>
    <row r="74" spans="1:18">
      <c r="A74" s="13" t="s">
        <v>676</v>
      </c>
      <c r="B74" s="13"/>
      <c r="C74" s="13" t="s">
        <v>677</v>
      </c>
      <c r="D74" s="16" t="s">
        <v>670</v>
      </c>
      <c r="E74" s="15">
        <v>41505</v>
      </c>
      <c r="F74" s="15">
        <v>42535</v>
      </c>
      <c r="G74" s="12">
        <v>12</v>
      </c>
      <c r="H74" s="12">
        <v>6</v>
      </c>
      <c r="I74" s="12">
        <v>6</v>
      </c>
      <c r="J74" s="16" t="s">
        <v>337</v>
      </c>
      <c r="K74" s="14" t="s">
        <v>22</v>
      </c>
      <c r="L74" s="14" t="s">
        <v>22</v>
      </c>
      <c r="M74" s="16" t="s">
        <v>823</v>
      </c>
      <c r="N74" s="16" t="s">
        <v>678</v>
      </c>
      <c r="P74" s="17" t="s">
        <v>166</v>
      </c>
      <c r="Q74" s="16" t="s">
        <v>679</v>
      </c>
      <c r="R74" s="16" t="s">
        <v>680</v>
      </c>
    </row>
    <row r="75" spans="1:18">
      <c r="A75" s="13" t="s">
        <v>681</v>
      </c>
      <c r="B75" s="13"/>
      <c r="C75" s="13" t="s">
        <v>682</v>
      </c>
      <c r="D75" s="16" t="s">
        <v>670</v>
      </c>
      <c r="E75" s="15">
        <v>41505</v>
      </c>
      <c r="F75" s="15">
        <v>42178</v>
      </c>
      <c r="G75" s="12">
        <v>6</v>
      </c>
      <c r="H75" s="12">
        <v>0</v>
      </c>
      <c r="I75" s="12">
        <v>6</v>
      </c>
      <c r="J75" s="16" t="s">
        <v>683</v>
      </c>
      <c r="K75" s="14" t="s">
        <v>22</v>
      </c>
      <c r="L75" s="14" t="s">
        <v>22</v>
      </c>
      <c r="M75" s="16" t="s">
        <v>823</v>
      </c>
      <c r="N75" s="16" t="s">
        <v>58</v>
      </c>
      <c r="O75" s="17" t="s">
        <v>684</v>
      </c>
      <c r="P75" s="17" t="s">
        <v>685</v>
      </c>
      <c r="Q75" s="16" t="s">
        <v>679</v>
      </c>
    </row>
    <row r="76" spans="1:18">
      <c r="A76" s="13" t="s">
        <v>458</v>
      </c>
      <c r="C76" s="16" t="s">
        <v>459</v>
      </c>
      <c r="D76" s="16" t="s">
        <v>20</v>
      </c>
      <c r="E76" s="15">
        <v>41514</v>
      </c>
      <c r="F76" s="15">
        <v>42569</v>
      </c>
      <c r="G76" s="12">
        <v>6</v>
      </c>
      <c r="H76" s="12">
        <v>6</v>
      </c>
      <c r="I76" s="12">
        <v>3</v>
      </c>
      <c r="J76" s="16" t="s">
        <v>63</v>
      </c>
      <c r="K76" s="14" t="s">
        <v>143</v>
      </c>
      <c r="L76" s="14" t="s">
        <v>143</v>
      </c>
      <c r="M76" s="16" t="s">
        <v>823</v>
      </c>
      <c r="N76" s="16" t="s">
        <v>164</v>
      </c>
      <c r="O76" s="17" t="s">
        <v>460</v>
      </c>
      <c r="P76" s="17" t="s">
        <v>33</v>
      </c>
      <c r="R76" s="16" t="s">
        <v>461</v>
      </c>
    </row>
    <row r="77" spans="1:18">
      <c r="A77" s="13" t="s">
        <v>453</v>
      </c>
      <c r="C77" s="16" t="s">
        <v>454</v>
      </c>
      <c r="D77" s="16" t="s">
        <v>20</v>
      </c>
      <c r="E77" s="15">
        <v>41518</v>
      </c>
      <c r="F77" s="15">
        <v>42552</v>
      </c>
      <c r="G77" s="12">
        <v>16</v>
      </c>
      <c r="H77" s="12">
        <v>16</v>
      </c>
      <c r="I77" s="12">
        <v>2</v>
      </c>
      <c r="J77" s="16" t="s">
        <v>63</v>
      </c>
      <c r="K77" s="14" t="s">
        <v>143</v>
      </c>
      <c r="L77" s="14" t="s">
        <v>143</v>
      </c>
      <c r="M77" s="16" t="s">
        <v>823</v>
      </c>
      <c r="N77" s="16" t="s">
        <v>164</v>
      </c>
      <c r="O77" s="17" t="s">
        <v>455</v>
      </c>
      <c r="P77" s="17" t="s">
        <v>430</v>
      </c>
      <c r="Q77" s="16" t="s">
        <v>456</v>
      </c>
      <c r="R77" s="16" t="s">
        <v>457</v>
      </c>
    </row>
    <row r="78" spans="1:18">
      <c r="A78" s="13" t="s">
        <v>787</v>
      </c>
      <c r="B78" s="13"/>
      <c r="C78" s="13" t="s">
        <v>788</v>
      </c>
      <c r="D78" s="16" t="s">
        <v>778</v>
      </c>
      <c r="E78" s="15">
        <v>41543</v>
      </c>
      <c r="F78" s="15">
        <v>42146</v>
      </c>
      <c r="G78" s="12">
        <v>10</v>
      </c>
      <c r="H78" s="12">
        <v>5</v>
      </c>
      <c r="I78" s="12">
        <v>5</v>
      </c>
      <c r="J78" s="16" t="s">
        <v>63</v>
      </c>
      <c r="K78" s="14" t="s">
        <v>22</v>
      </c>
      <c r="L78" s="14" t="s">
        <v>22</v>
      </c>
      <c r="M78" s="16" t="s">
        <v>823</v>
      </c>
      <c r="P78" s="17" t="s">
        <v>789</v>
      </c>
      <c r="R78" s="24" t="s">
        <v>790</v>
      </c>
    </row>
    <row r="79" spans="1:18">
      <c r="A79" s="13" t="s">
        <v>448</v>
      </c>
      <c r="C79" s="16" t="s">
        <v>449</v>
      </c>
      <c r="D79" s="16" t="s">
        <v>20</v>
      </c>
      <c r="E79" s="15">
        <v>41550</v>
      </c>
      <c r="F79" s="15">
        <v>41641</v>
      </c>
      <c r="G79" s="12">
        <v>4</v>
      </c>
      <c r="H79" s="12">
        <v>2</v>
      </c>
      <c r="I79" s="12">
        <v>2</v>
      </c>
      <c r="J79" s="16" t="s">
        <v>63</v>
      </c>
      <c r="K79" s="14" t="s">
        <v>143</v>
      </c>
      <c r="L79" s="14" t="s">
        <v>143</v>
      </c>
      <c r="M79" s="16" t="s">
        <v>823</v>
      </c>
      <c r="P79" s="17" t="s">
        <v>450</v>
      </c>
      <c r="Q79" s="16" t="s">
        <v>451</v>
      </c>
      <c r="R79" s="16" t="s">
        <v>452</v>
      </c>
    </row>
    <row r="80" spans="1:18">
      <c r="A80" s="13" t="s">
        <v>443</v>
      </c>
      <c r="C80" s="16" t="s">
        <v>444</v>
      </c>
      <c r="D80" s="16" t="s">
        <v>20</v>
      </c>
      <c r="E80" s="15">
        <v>41565</v>
      </c>
      <c r="F80" s="15">
        <v>42006</v>
      </c>
      <c r="G80" s="12">
        <v>78</v>
      </c>
      <c r="H80" s="12">
        <v>54</v>
      </c>
      <c r="I80" s="12">
        <v>24</v>
      </c>
      <c r="J80" s="16" t="s">
        <v>63</v>
      </c>
      <c r="K80" s="14" t="s">
        <v>143</v>
      </c>
      <c r="L80" s="14" t="s">
        <v>143</v>
      </c>
      <c r="M80" s="16" t="s">
        <v>823</v>
      </c>
      <c r="P80" s="17" t="s">
        <v>445</v>
      </c>
      <c r="Q80" s="16" t="s">
        <v>446</v>
      </c>
      <c r="R80" s="16" t="s">
        <v>447</v>
      </c>
    </row>
    <row r="81" spans="1:1023 1025:1025">
      <c r="A81" s="13" t="s">
        <v>791</v>
      </c>
      <c r="B81" s="13"/>
      <c r="C81" s="13" t="s">
        <v>792</v>
      </c>
      <c r="D81" s="16" t="s">
        <v>778</v>
      </c>
      <c r="E81" s="15">
        <v>41585</v>
      </c>
      <c r="F81" s="15">
        <v>42328</v>
      </c>
      <c r="G81" s="12">
        <v>120</v>
      </c>
      <c r="J81" s="16" t="s">
        <v>421</v>
      </c>
      <c r="K81" s="14" t="s">
        <v>22</v>
      </c>
      <c r="L81" s="14" t="s">
        <v>22</v>
      </c>
      <c r="M81" s="16" t="s">
        <v>823</v>
      </c>
      <c r="N81" s="16" t="s">
        <v>97</v>
      </c>
      <c r="O81" s="17" t="s">
        <v>793</v>
      </c>
      <c r="P81" s="17" t="s">
        <v>794</v>
      </c>
      <c r="R81" s="16" t="s">
        <v>795</v>
      </c>
    </row>
    <row r="82" spans="1:1023 1025:1025">
      <c r="A82" s="13" t="s">
        <v>800</v>
      </c>
      <c r="B82" s="13"/>
      <c r="C82" s="13" t="s">
        <v>797</v>
      </c>
      <c r="D82" s="16" t="s">
        <v>778</v>
      </c>
      <c r="E82" s="15">
        <v>41585</v>
      </c>
      <c r="F82" s="15">
        <v>41619</v>
      </c>
      <c r="G82" s="12">
        <v>33</v>
      </c>
      <c r="H82" s="12">
        <v>33</v>
      </c>
      <c r="J82" s="16" t="s">
        <v>21</v>
      </c>
      <c r="K82" s="14" t="s">
        <v>22</v>
      </c>
      <c r="L82" s="14" t="s">
        <v>22</v>
      </c>
      <c r="M82" s="16" t="s">
        <v>823</v>
      </c>
      <c r="N82" s="16" t="s">
        <v>97</v>
      </c>
      <c r="P82" s="17" t="s">
        <v>801</v>
      </c>
      <c r="R82" s="16" t="s">
        <v>802</v>
      </c>
    </row>
    <row r="83" spans="1:1023 1025:1025">
      <c r="A83" s="13" t="s">
        <v>437</v>
      </c>
      <c r="C83" s="16" t="s">
        <v>438</v>
      </c>
      <c r="D83" s="16" t="s">
        <v>20</v>
      </c>
      <c r="E83" s="15">
        <v>41614</v>
      </c>
      <c r="F83" s="15">
        <v>42569</v>
      </c>
      <c r="G83" s="12">
        <v>4</v>
      </c>
      <c r="H83" s="12">
        <v>4</v>
      </c>
      <c r="I83" s="12">
        <v>2</v>
      </c>
      <c r="J83" s="16" t="s">
        <v>439</v>
      </c>
      <c r="K83" s="14" t="s">
        <v>143</v>
      </c>
      <c r="L83" s="14" t="s">
        <v>143</v>
      </c>
      <c r="M83" s="16" t="s">
        <v>823</v>
      </c>
      <c r="O83" s="17" t="s">
        <v>440</v>
      </c>
      <c r="P83" s="17" t="s">
        <v>441</v>
      </c>
      <c r="R83" s="16" t="s">
        <v>442</v>
      </c>
    </row>
    <row r="84" spans="1:1023 1025:1025">
      <c r="A84" s="13" t="s">
        <v>796</v>
      </c>
      <c r="B84" s="13"/>
      <c r="C84" s="13" t="s">
        <v>797</v>
      </c>
      <c r="D84" s="16" t="s">
        <v>778</v>
      </c>
      <c r="E84" s="15">
        <v>41620</v>
      </c>
      <c r="F84" s="15">
        <v>42006</v>
      </c>
      <c r="G84" s="12">
        <v>112</v>
      </c>
      <c r="H84" s="12">
        <v>112</v>
      </c>
      <c r="J84" s="16" t="s">
        <v>421</v>
      </c>
      <c r="K84" s="14" t="s">
        <v>22</v>
      </c>
      <c r="L84" s="14" t="s">
        <v>22</v>
      </c>
      <c r="M84" s="16" t="s">
        <v>894</v>
      </c>
      <c r="N84" s="16" t="s">
        <v>798</v>
      </c>
      <c r="O84" s="17" t="s">
        <v>793</v>
      </c>
      <c r="P84" s="17" t="s">
        <v>445</v>
      </c>
      <c r="R84" s="24" t="s">
        <v>799</v>
      </c>
    </row>
    <row r="85" spans="1:1023 1025:1025">
      <c r="A85" s="13" t="s">
        <v>431</v>
      </c>
      <c r="C85" s="16" t="s">
        <v>432</v>
      </c>
      <c r="D85" s="16" t="s">
        <v>20</v>
      </c>
      <c r="E85" s="15">
        <v>41623</v>
      </c>
      <c r="F85" s="15">
        <v>41821</v>
      </c>
      <c r="G85" s="12">
        <v>1756</v>
      </c>
      <c r="H85" s="12">
        <v>1756</v>
      </c>
      <c r="J85" s="16" t="s">
        <v>30</v>
      </c>
      <c r="K85" s="14" t="s">
        <v>143</v>
      </c>
      <c r="L85" s="14" t="s">
        <v>143</v>
      </c>
      <c r="M85" s="16" t="s">
        <v>823</v>
      </c>
      <c r="O85" s="17" t="s">
        <v>433</v>
      </c>
      <c r="P85" s="17" t="s">
        <v>434</v>
      </c>
      <c r="Q85" s="16" t="s">
        <v>435</v>
      </c>
      <c r="R85" s="24" t="s">
        <v>436</v>
      </c>
    </row>
    <row r="86" spans="1:1023 1025:1025">
      <c r="A86" s="13" t="s">
        <v>109</v>
      </c>
      <c r="B86" s="13"/>
      <c r="C86" s="13" t="s">
        <v>110</v>
      </c>
      <c r="D86" s="16" t="s">
        <v>20</v>
      </c>
      <c r="E86" s="15">
        <v>41683</v>
      </c>
      <c r="F86" s="15">
        <v>41683</v>
      </c>
      <c r="G86" s="12">
        <v>144</v>
      </c>
      <c r="J86" s="16" t="s">
        <v>111</v>
      </c>
      <c r="K86" s="14" t="s">
        <v>22</v>
      </c>
      <c r="L86" s="14" t="s">
        <v>22</v>
      </c>
      <c r="M86" s="16" t="s">
        <v>823</v>
      </c>
      <c r="N86" s="16" t="s">
        <v>112</v>
      </c>
      <c r="P86" s="17" t="s">
        <v>113</v>
      </c>
      <c r="R86" s="16" t="s">
        <v>114</v>
      </c>
    </row>
    <row r="87" spans="1:1023 1025:1025">
      <c r="A87" s="19" t="s">
        <v>249</v>
      </c>
      <c r="B87" s="19"/>
      <c r="C87" s="19" t="s">
        <v>250</v>
      </c>
      <c r="D87" s="19" t="s">
        <v>20</v>
      </c>
      <c r="E87" s="21">
        <v>41739</v>
      </c>
      <c r="F87" s="21">
        <v>42552</v>
      </c>
      <c r="G87" s="20">
        <v>4</v>
      </c>
      <c r="H87" s="20">
        <v>4</v>
      </c>
      <c r="I87" s="20"/>
      <c r="J87" s="19" t="s">
        <v>251</v>
      </c>
      <c r="K87" s="20" t="s">
        <v>143</v>
      </c>
      <c r="L87" s="20" t="s">
        <v>143</v>
      </c>
      <c r="M87" s="16" t="s">
        <v>823</v>
      </c>
      <c r="P87" s="17" t="s">
        <v>252</v>
      </c>
      <c r="R87" s="16" t="s">
        <v>253</v>
      </c>
    </row>
    <row r="88" spans="1:1023 1025:1025">
      <c r="A88" s="13" t="s">
        <v>760</v>
      </c>
      <c r="B88" s="13"/>
      <c r="C88" s="16" t="s">
        <v>761</v>
      </c>
      <c r="D88" s="16" t="s">
        <v>735</v>
      </c>
      <c r="E88" s="15">
        <v>41773</v>
      </c>
      <c r="F88" s="15">
        <v>42569</v>
      </c>
      <c r="G88" s="12">
        <v>22</v>
      </c>
      <c r="H88" s="12">
        <v>22</v>
      </c>
      <c r="J88" s="16" t="s">
        <v>21</v>
      </c>
      <c r="K88" s="14" t="s">
        <v>22</v>
      </c>
      <c r="L88" s="14" t="s">
        <v>22</v>
      </c>
      <c r="M88" s="16" t="s">
        <v>823</v>
      </c>
      <c r="N88" s="16" t="s">
        <v>762</v>
      </c>
      <c r="P88" s="17" t="s">
        <v>33</v>
      </c>
      <c r="Q88" s="16" t="s">
        <v>763</v>
      </c>
      <c r="R88" s="16" t="s">
        <v>764</v>
      </c>
    </row>
    <row r="89" spans="1:1023 1025:1025">
      <c r="A89" s="13" t="s">
        <v>425</v>
      </c>
      <c r="C89" s="16" t="s">
        <v>426</v>
      </c>
      <c r="D89" s="16" t="s">
        <v>20</v>
      </c>
      <c r="E89" s="15">
        <v>41802</v>
      </c>
      <c r="F89" s="15">
        <v>42569</v>
      </c>
      <c r="G89" s="12">
        <v>543</v>
      </c>
      <c r="H89" s="12">
        <v>430</v>
      </c>
      <c r="I89" s="12">
        <v>5</v>
      </c>
      <c r="J89" s="16" t="s">
        <v>21</v>
      </c>
      <c r="K89" s="14" t="s">
        <v>143</v>
      </c>
      <c r="L89" s="14" t="s">
        <v>143</v>
      </c>
      <c r="M89" s="16" t="s">
        <v>823</v>
      </c>
      <c r="O89" s="17" t="s">
        <v>427</v>
      </c>
      <c r="P89" s="17" t="s">
        <v>288</v>
      </c>
      <c r="Q89" s="16" t="s">
        <v>428</v>
      </c>
      <c r="R89" s="16" t="s">
        <v>429</v>
      </c>
    </row>
    <row r="90" spans="1:1023 1025:1025">
      <c r="A90" s="13" t="s">
        <v>414</v>
      </c>
      <c r="C90" s="16" t="s">
        <v>415</v>
      </c>
      <c r="D90" s="16" t="s">
        <v>20</v>
      </c>
      <c r="E90" s="15">
        <v>41842</v>
      </c>
      <c r="F90" s="15">
        <v>42535</v>
      </c>
      <c r="G90" s="12">
        <v>8</v>
      </c>
      <c r="H90" s="12">
        <v>8</v>
      </c>
      <c r="I90" s="12">
        <v>4</v>
      </c>
      <c r="J90" s="16" t="s">
        <v>21</v>
      </c>
      <c r="K90" s="14" t="s">
        <v>143</v>
      </c>
      <c r="L90" s="14" t="s">
        <v>143</v>
      </c>
      <c r="M90" s="16" t="s">
        <v>823</v>
      </c>
      <c r="O90" s="17" t="s">
        <v>416</v>
      </c>
      <c r="P90" s="17" t="s">
        <v>166</v>
      </c>
      <c r="Q90" s="16" t="s">
        <v>417</v>
      </c>
      <c r="R90" s="16" t="s">
        <v>418</v>
      </c>
    </row>
    <row r="91" spans="1:1023 1025:1025">
      <c r="A91" s="13" t="s">
        <v>419</v>
      </c>
      <c r="C91" s="16" t="s">
        <v>420</v>
      </c>
      <c r="D91" s="16" t="s">
        <v>20</v>
      </c>
      <c r="E91" s="15">
        <v>41842</v>
      </c>
      <c r="F91" s="15">
        <v>42573</v>
      </c>
      <c r="G91" s="12">
        <v>92</v>
      </c>
      <c r="H91" s="12">
        <v>75</v>
      </c>
      <c r="I91" s="12">
        <v>17</v>
      </c>
      <c r="J91" s="16" t="s">
        <v>421</v>
      </c>
      <c r="K91" s="14" t="s">
        <v>143</v>
      </c>
      <c r="L91" s="14" t="s">
        <v>143</v>
      </c>
      <c r="M91" s="16" t="s">
        <v>823</v>
      </c>
      <c r="O91" s="17" t="s">
        <v>422</v>
      </c>
      <c r="P91" s="17" t="s">
        <v>242</v>
      </c>
      <c r="Q91" s="16" t="s">
        <v>423</v>
      </c>
      <c r="R91" s="16" t="s">
        <v>424</v>
      </c>
      <c r="T91" s="14"/>
    </row>
    <row r="92" spans="1:1023 1025:1025" s="2" customFormat="1">
      <c r="A92" s="13" t="s">
        <v>803</v>
      </c>
      <c r="B92" s="13"/>
      <c r="C92" s="13" t="s">
        <v>804</v>
      </c>
      <c r="D92" s="16" t="s">
        <v>805</v>
      </c>
      <c r="E92" s="15">
        <v>41884</v>
      </c>
      <c r="F92" s="15">
        <v>42558</v>
      </c>
      <c r="G92" s="12">
        <v>46</v>
      </c>
      <c r="H92" s="12">
        <v>46</v>
      </c>
      <c r="I92" s="12"/>
      <c r="J92" s="16" t="s">
        <v>806</v>
      </c>
      <c r="K92" s="14" t="s">
        <v>22</v>
      </c>
      <c r="L92" s="14" t="s">
        <v>22</v>
      </c>
      <c r="M92" s="16" t="s">
        <v>823</v>
      </c>
      <c r="N92" s="16" t="s">
        <v>807</v>
      </c>
      <c r="O92" s="17"/>
      <c r="P92" s="17" t="s">
        <v>729</v>
      </c>
      <c r="Q92" s="16" t="s">
        <v>808</v>
      </c>
      <c r="R92" s="16" t="s">
        <v>809</v>
      </c>
      <c r="S92" s="12"/>
      <c r="T92" s="14"/>
      <c r="U92" s="10"/>
      <c r="V92" s="9"/>
      <c r="AK92" s="1"/>
      <c r="AM92" s="1"/>
      <c r="BB92" s="1"/>
      <c r="BD92" s="1"/>
      <c r="BS92" s="1"/>
      <c r="BU92" s="1"/>
      <c r="CJ92" s="1"/>
      <c r="CL92" s="1"/>
      <c r="DA92" s="1"/>
      <c r="DC92" s="1"/>
      <c r="DR92" s="1"/>
      <c r="DT92" s="1"/>
      <c r="EI92" s="1"/>
      <c r="EK92" s="1"/>
      <c r="EZ92" s="1"/>
      <c r="FB92" s="1"/>
      <c r="FQ92" s="1"/>
      <c r="FS92" s="1"/>
      <c r="GH92" s="1"/>
      <c r="GJ92" s="1"/>
      <c r="GY92" s="1"/>
      <c r="HA92" s="1"/>
      <c r="HP92" s="1"/>
      <c r="HR92" s="1"/>
      <c r="IG92" s="1"/>
      <c r="II92" s="1"/>
      <c r="IX92" s="1"/>
      <c r="IZ92" s="1"/>
      <c r="JO92" s="1"/>
      <c r="JQ92" s="1"/>
      <c r="KF92" s="1"/>
      <c r="KH92" s="1"/>
      <c r="KW92" s="1"/>
      <c r="KY92" s="1"/>
      <c r="LN92" s="1"/>
      <c r="LP92" s="1"/>
      <c r="ME92" s="1"/>
      <c r="MG92" s="1"/>
      <c r="MV92" s="1"/>
      <c r="MX92" s="1"/>
      <c r="NM92" s="1"/>
      <c r="NO92" s="1"/>
      <c r="OD92" s="1"/>
      <c r="OF92" s="1"/>
      <c r="OU92" s="1"/>
      <c r="OW92" s="1"/>
      <c r="PL92" s="1"/>
      <c r="PN92" s="1"/>
      <c r="QC92" s="1"/>
      <c r="QE92" s="1"/>
      <c r="QT92" s="1"/>
      <c r="QV92" s="1"/>
      <c r="RK92" s="1"/>
      <c r="RM92" s="1"/>
      <c r="SB92" s="1"/>
      <c r="SD92" s="1"/>
      <c r="SS92" s="1"/>
      <c r="SU92" s="1"/>
      <c r="TJ92" s="1"/>
      <c r="TL92" s="1"/>
      <c r="UA92" s="1"/>
      <c r="UC92" s="1"/>
      <c r="UR92" s="1"/>
      <c r="UT92" s="1"/>
      <c r="VI92" s="1"/>
      <c r="VK92" s="1"/>
      <c r="VZ92" s="1"/>
      <c r="WB92" s="1"/>
      <c r="WQ92" s="1"/>
      <c r="WS92" s="1"/>
      <c r="XH92" s="1"/>
      <c r="XJ92" s="1"/>
      <c r="XY92" s="1"/>
      <c r="YA92" s="1"/>
      <c r="YP92" s="1"/>
      <c r="YR92" s="1"/>
      <c r="ZG92" s="1"/>
      <c r="ZI92" s="1"/>
      <c r="ZX92" s="1"/>
      <c r="ZZ92" s="1"/>
      <c r="AAO92" s="1"/>
      <c r="AAQ92" s="1"/>
      <c r="ABF92" s="1"/>
      <c r="ABH92" s="1"/>
      <c r="ABW92" s="1"/>
      <c r="ABY92" s="1"/>
      <c r="ACN92" s="1"/>
      <c r="ACP92" s="1"/>
      <c r="ADE92" s="1"/>
      <c r="ADG92" s="1"/>
      <c r="ADV92" s="1"/>
      <c r="ADX92" s="1"/>
      <c r="AEM92" s="1"/>
      <c r="AEO92" s="1"/>
      <c r="AFD92" s="1"/>
      <c r="AFF92" s="1"/>
      <c r="AFU92" s="1"/>
      <c r="AFW92" s="1"/>
      <c r="AGL92" s="1"/>
      <c r="AGN92" s="1"/>
      <c r="AHC92" s="1"/>
      <c r="AHE92" s="1"/>
      <c r="AHT92" s="1"/>
      <c r="AHV92" s="1"/>
      <c r="AIK92" s="1"/>
      <c r="AIM92" s="1"/>
      <c r="AJB92" s="1"/>
      <c r="AJD92" s="1"/>
      <c r="AJS92" s="1"/>
      <c r="AJU92" s="1"/>
      <c r="AKJ92" s="1"/>
      <c r="AKL92" s="1"/>
      <c r="ALA92" s="1"/>
      <c r="ALC92" s="1"/>
      <c r="ALR92" s="1"/>
      <c r="ALT92" s="1"/>
      <c r="AMI92" s="1"/>
      <c r="AMK92" s="1"/>
    </row>
    <row r="93" spans="1:1023 1025:1025" s="3" customFormat="1" ht="17.25" customHeight="1">
      <c r="A93" s="19" t="s">
        <v>239</v>
      </c>
      <c r="B93" s="19"/>
      <c r="C93" s="19" t="s">
        <v>240</v>
      </c>
      <c r="D93" s="19" t="s">
        <v>20</v>
      </c>
      <c r="E93" s="21">
        <v>41902</v>
      </c>
      <c r="F93" s="21">
        <v>42378</v>
      </c>
      <c r="G93" s="20">
        <v>16</v>
      </c>
      <c r="H93" s="23"/>
      <c r="I93" s="23"/>
      <c r="J93" s="19" t="s">
        <v>241</v>
      </c>
      <c r="K93" s="20" t="s">
        <v>143</v>
      </c>
      <c r="L93" s="20" t="s">
        <v>143</v>
      </c>
      <c r="M93" s="16" t="s">
        <v>823</v>
      </c>
      <c r="N93" s="16"/>
      <c r="O93" s="17"/>
      <c r="P93" s="17" t="s">
        <v>242</v>
      </c>
      <c r="Q93" s="16"/>
      <c r="R93" s="16" t="s">
        <v>243</v>
      </c>
      <c r="S93" s="12"/>
      <c r="T93" s="14"/>
      <c r="U93" s="34"/>
      <c r="V93" s="34"/>
    </row>
    <row r="94" spans="1:1023 1025:1025" ht="24.9" customHeight="1">
      <c r="A94" s="13" t="s">
        <v>570</v>
      </c>
      <c r="B94" s="13"/>
      <c r="C94" s="16" t="s">
        <v>571</v>
      </c>
      <c r="D94" s="16" t="s">
        <v>20</v>
      </c>
      <c r="E94" s="15">
        <v>41905</v>
      </c>
      <c r="F94" s="15">
        <v>41905</v>
      </c>
      <c r="G94" s="12">
        <v>12</v>
      </c>
      <c r="H94" s="12">
        <v>8</v>
      </c>
      <c r="I94" s="12">
        <v>4</v>
      </c>
      <c r="J94" s="16" t="s">
        <v>63</v>
      </c>
      <c r="K94" s="14" t="s">
        <v>143</v>
      </c>
      <c r="L94" s="14" t="s">
        <v>143</v>
      </c>
      <c r="M94" s="16" t="s">
        <v>823</v>
      </c>
      <c r="N94" s="16" t="s">
        <v>572</v>
      </c>
      <c r="P94" s="17" t="s">
        <v>573</v>
      </c>
      <c r="Q94" s="16" t="s">
        <v>574</v>
      </c>
      <c r="R94" s="16" t="s">
        <v>575</v>
      </c>
      <c r="T94" s="14"/>
    </row>
    <row r="95" spans="1:1023 1025:1025" ht="14.15" customHeight="1">
      <c r="A95" s="13" t="s">
        <v>661</v>
      </c>
      <c r="B95" s="13"/>
      <c r="C95" s="13" t="s">
        <v>662</v>
      </c>
      <c r="D95" s="16" t="s">
        <v>663</v>
      </c>
      <c r="E95" s="15">
        <v>41906</v>
      </c>
      <c r="F95" s="15">
        <v>42109</v>
      </c>
      <c r="G95" s="12">
        <v>17</v>
      </c>
      <c r="K95" s="14" t="s">
        <v>22</v>
      </c>
      <c r="L95" s="14" t="s">
        <v>22</v>
      </c>
      <c r="M95" s="16" t="s">
        <v>823</v>
      </c>
      <c r="N95" s="16" t="s">
        <v>664</v>
      </c>
      <c r="P95" s="17" t="s">
        <v>665</v>
      </c>
      <c r="Q95" s="16" t="s">
        <v>666</v>
      </c>
      <c r="R95" s="16" t="s">
        <v>667</v>
      </c>
      <c r="T95" s="14"/>
    </row>
    <row r="96" spans="1:1023 1025:1025" ht="13.5" customHeight="1">
      <c r="A96" s="13" t="s">
        <v>409</v>
      </c>
      <c r="C96" s="16" t="s">
        <v>410</v>
      </c>
      <c r="D96" s="16" t="s">
        <v>20</v>
      </c>
      <c r="E96" s="15">
        <v>41962</v>
      </c>
      <c r="F96" s="15">
        <v>42569</v>
      </c>
      <c r="G96" s="12">
        <v>4</v>
      </c>
      <c r="H96" s="12">
        <v>4</v>
      </c>
      <c r="I96" s="12">
        <v>2</v>
      </c>
      <c r="J96" s="16" t="s">
        <v>63</v>
      </c>
      <c r="K96" s="14" t="s">
        <v>143</v>
      </c>
      <c r="L96" s="14" t="s">
        <v>143</v>
      </c>
      <c r="M96" s="16" t="s">
        <v>823</v>
      </c>
      <c r="N96" s="16" t="s">
        <v>411</v>
      </c>
      <c r="P96" s="17" t="s">
        <v>412</v>
      </c>
      <c r="R96" s="16" t="s">
        <v>413</v>
      </c>
      <c r="T96" s="14"/>
    </row>
    <row r="97" spans="1:23" ht="18" customHeight="1">
      <c r="A97" s="13" t="s">
        <v>403</v>
      </c>
      <c r="C97" s="16" t="s">
        <v>404</v>
      </c>
      <c r="D97" s="16" t="s">
        <v>20</v>
      </c>
      <c r="E97" s="15">
        <v>42083</v>
      </c>
      <c r="F97" s="15">
        <v>42386</v>
      </c>
      <c r="G97" s="12">
        <v>48</v>
      </c>
      <c r="H97" s="12">
        <v>27</v>
      </c>
      <c r="I97" s="12">
        <v>21</v>
      </c>
      <c r="J97" s="16" t="s">
        <v>256</v>
      </c>
      <c r="K97" s="14" t="s">
        <v>143</v>
      </c>
      <c r="L97" s="14" t="s">
        <v>143</v>
      </c>
      <c r="M97" s="16" t="s">
        <v>823</v>
      </c>
      <c r="O97" s="17" t="s">
        <v>405</v>
      </c>
      <c r="P97" s="17" t="s">
        <v>406</v>
      </c>
      <c r="Q97" s="16" t="s">
        <v>407</v>
      </c>
      <c r="R97" s="16" t="s">
        <v>408</v>
      </c>
    </row>
    <row r="98" spans="1:23" ht="14.25" customHeight="1">
      <c r="A98" s="19" t="s">
        <v>234</v>
      </c>
      <c r="B98" s="19"/>
      <c r="C98" s="35" t="s">
        <v>235</v>
      </c>
      <c r="D98" s="19" t="s">
        <v>20</v>
      </c>
      <c r="E98" s="21">
        <v>42112</v>
      </c>
      <c r="F98" s="21">
        <v>42555</v>
      </c>
      <c r="G98" s="20">
        <v>112</v>
      </c>
      <c r="H98" s="23"/>
      <c r="I98" s="23"/>
      <c r="J98" s="19" t="s">
        <v>236</v>
      </c>
      <c r="K98" s="20" t="s">
        <v>143</v>
      </c>
      <c r="L98" s="20" t="s">
        <v>143</v>
      </c>
      <c r="M98" s="16" t="s">
        <v>823</v>
      </c>
      <c r="P98" s="17" t="s">
        <v>33</v>
      </c>
      <c r="Q98" s="16" t="s">
        <v>237</v>
      </c>
      <c r="R98" s="16" t="s">
        <v>238</v>
      </c>
    </row>
    <row r="99" spans="1:23" ht="16.75" customHeight="1">
      <c r="A99" s="13" t="s">
        <v>399</v>
      </c>
      <c r="C99" s="13" t="s">
        <v>400</v>
      </c>
      <c r="D99" s="16" t="s">
        <v>20</v>
      </c>
      <c r="E99" s="15">
        <v>42138</v>
      </c>
      <c r="F99" s="15">
        <v>42564</v>
      </c>
      <c r="G99" s="12">
        <v>228</v>
      </c>
      <c r="J99" s="16" t="s">
        <v>21</v>
      </c>
      <c r="K99" s="14" t="s">
        <v>143</v>
      </c>
      <c r="L99" s="14" t="s">
        <v>143</v>
      </c>
      <c r="M99" s="16" t="s">
        <v>823</v>
      </c>
      <c r="N99" s="16" t="s">
        <v>401</v>
      </c>
      <c r="P99" s="17" t="s">
        <v>126</v>
      </c>
      <c r="R99" s="24" t="s">
        <v>402</v>
      </c>
    </row>
    <row r="100" spans="1:23" s="3" customFormat="1" ht="14.25" customHeight="1">
      <c r="A100" s="13" t="s">
        <v>392</v>
      </c>
      <c r="B100" s="16"/>
      <c r="C100" s="13" t="s">
        <v>393</v>
      </c>
      <c r="D100" s="16" t="s">
        <v>20</v>
      </c>
      <c r="E100" s="15">
        <v>42140</v>
      </c>
      <c r="F100" s="15">
        <v>42559</v>
      </c>
      <c r="G100" s="12">
        <v>539</v>
      </c>
      <c r="H100" s="12"/>
      <c r="I100" s="12"/>
      <c r="J100" s="16" t="s">
        <v>394</v>
      </c>
      <c r="K100" s="14" t="s">
        <v>143</v>
      </c>
      <c r="L100" s="14" t="s">
        <v>143</v>
      </c>
      <c r="M100" s="16" t="s">
        <v>823</v>
      </c>
      <c r="N100" s="16"/>
      <c r="O100" s="17" t="s">
        <v>395</v>
      </c>
      <c r="P100" s="17" t="s">
        <v>396</v>
      </c>
      <c r="Q100" s="16" t="s">
        <v>397</v>
      </c>
      <c r="R100" s="24" t="s">
        <v>398</v>
      </c>
      <c r="S100" s="12"/>
      <c r="T100" s="12"/>
      <c r="U100" s="14"/>
      <c r="V100" s="14"/>
      <c r="W100" s="6"/>
    </row>
    <row r="101" spans="1:23" ht="14.9" customHeight="1">
      <c r="A101" s="13" t="s">
        <v>386</v>
      </c>
      <c r="C101" s="13" t="s">
        <v>387</v>
      </c>
      <c r="D101" s="16" t="s">
        <v>20</v>
      </c>
      <c r="E101" s="15">
        <v>42155</v>
      </c>
      <c r="F101" s="15">
        <v>42569</v>
      </c>
      <c r="G101" s="12">
        <v>18</v>
      </c>
      <c r="H101" s="12">
        <v>18</v>
      </c>
      <c r="I101" s="12">
        <v>4</v>
      </c>
      <c r="J101" s="16" t="s">
        <v>388</v>
      </c>
      <c r="K101" s="14" t="s">
        <v>143</v>
      </c>
      <c r="L101" s="14" t="s">
        <v>143</v>
      </c>
      <c r="M101" s="16" t="s">
        <v>823</v>
      </c>
      <c r="N101" s="16" t="s">
        <v>164</v>
      </c>
      <c r="O101" s="17" t="s">
        <v>389</v>
      </c>
      <c r="P101" s="17" t="s">
        <v>33</v>
      </c>
      <c r="Q101" s="16" t="s">
        <v>390</v>
      </c>
      <c r="R101" s="16" t="s">
        <v>391</v>
      </c>
      <c r="U101" s="14"/>
      <c r="V101" s="14"/>
      <c r="W101" s="6"/>
    </row>
    <row r="102" spans="1:23" ht="18.25" customHeight="1">
      <c r="A102" s="13" t="s">
        <v>369</v>
      </c>
      <c r="C102" s="13" t="s">
        <v>370</v>
      </c>
      <c r="D102" s="16" t="s">
        <v>20</v>
      </c>
      <c r="E102" s="15">
        <v>42186</v>
      </c>
      <c r="F102" s="15">
        <v>42535</v>
      </c>
      <c r="G102" s="12">
        <v>12</v>
      </c>
      <c r="H102" s="12">
        <v>12</v>
      </c>
      <c r="J102" s="16" t="s">
        <v>303</v>
      </c>
      <c r="K102" s="14" t="s">
        <v>143</v>
      </c>
      <c r="L102" s="14" t="s">
        <v>143</v>
      </c>
      <c r="M102" s="16" t="s">
        <v>823</v>
      </c>
      <c r="O102" s="17" t="s">
        <v>371</v>
      </c>
      <c r="P102" s="17" t="s">
        <v>166</v>
      </c>
      <c r="Q102" s="16" t="s">
        <v>372</v>
      </c>
      <c r="R102" s="24" t="s">
        <v>373</v>
      </c>
      <c r="U102" s="14"/>
      <c r="V102" s="14"/>
      <c r="W102" s="6"/>
    </row>
    <row r="103" spans="1:23" ht="19.649999999999999" customHeight="1">
      <c r="A103" s="19" t="s">
        <v>244</v>
      </c>
      <c r="B103" s="19"/>
      <c r="C103" s="19" t="s">
        <v>245</v>
      </c>
      <c r="D103" s="19" t="s">
        <v>20</v>
      </c>
      <c r="E103" s="21">
        <v>42229</v>
      </c>
      <c r="F103" s="21">
        <v>42232</v>
      </c>
      <c r="G103" s="20">
        <v>2</v>
      </c>
      <c r="H103" s="20">
        <v>1</v>
      </c>
      <c r="I103" s="20">
        <v>1</v>
      </c>
      <c r="J103" s="19" t="s">
        <v>246</v>
      </c>
      <c r="K103" s="20" t="s">
        <v>143</v>
      </c>
      <c r="L103" s="20" t="s">
        <v>143</v>
      </c>
      <c r="M103" s="16" t="s">
        <v>823</v>
      </c>
      <c r="P103" s="17" t="s">
        <v>247</v>
      </c>
      <c r="R103" s="16" t="s">
        <v>248</v>
      </c>
      <c r="U103" s="14"/>
      <c r="V103" s="14"/>
      <c r="W103" s="6"/>
    </row>
    <row r="104" spans="1:23" ht="17.25" customHeight="1">
      <c r="A104" s="13" t="s">
        <v>358</v>
      </c>
      <c r="C104" s="13" t="s">
        <v>359</v>
      </c>
      <c r="D104" s="16" t="s">
        <v>20</v>
      </c>
      <c r="E104" s="15">
        <v>42248</v>
      </c>
      <c r="F104" s="15">
        <v>42249</v>
      </c>
      <c r="G104" s="12">
        <v>17</v>
      </c>
      <c r="H104" s="12">
        <v>17</v>
      </c>
      <c r="J104" s="16" t="s">
        <v>256</v>
      </c>
      <c r="K104" s="14" t="s">
        <v>143</v>
      </c>
      <c r="L104" s="14" t="s">
        <v>143</v>
      </c>
      <c r="M104" s="16" t="s">
        <v>823</v>
      </c>
      <c r="N104" s="16" t="s">
        <v>164</v>
      </c>
      <c r="O104" s="17" t="s">
        <v>360</v>
      </c>
      <c r="P104" s="17" t="s">
        <v>361</v>
      </c>
      <c r="R104" s="16" t="s">
        <v>362</v>
      </c>
      <c r="U104" s="14"/>
      <c r="V104" s="14"/>
      <c r="W104" s="6"/>
    </row>
    <row r="105" spans="1:23" s="3" customFormat="1" ht="14.25" customHeight="1">
      <c r="A105" s="13" t="s">
        <v>363</v>
      </c>
      <c r="B105" s="16"/>
      <c r="C105" s="13" t="s">
        <v>364</v>
      </c>
      <c r="D105" s="16" t="s">
        <v>20</v>
      </c>
      <c r="E105" s="15">
        <v>42248</v>
      </c>
      <c r="F105" s="15">
        <v>42249</v>
      </c>
      <c r="G105" s="12">
        <v>12</v>
      </c>
      <c r="H105" s="12">
        <v>12</v>
      </c>
      <c r="I105" s="12"/>
      <c r="J105" s="16" t="s">
        <v>365</v>
      </c>
      <c r="K105" s="14" t="s">
        <v>143</v>
      </c>
      <c r="L105" s="14" t="s">
        <v>143</v>
      </c>
      <c r="M105" s="16" t="s">
        <v>823</v>
      </c>
      <c r="N105" s="16"/>
      <c r="O105" s="17" t="s">
        <v>366</v>
      </c>
      <c r="P105" s="17" t="s">
        <v>367</v>
      </c>
      <c r="Q105" s="16"/>
      <c r="R105" s="24" t="s">
        <v>368</v>
      </c>
      <c r="S105" s="12"/>
      <c r="T105" s="12"/>
      <c r="U105" s="14"/>
      <c r="V105" s="14"/>
      <c r="W105" s="6"/>
    </row>
    <row r="106" spans="1:23" ht="14.9" customHeight="1">
      <c r="A106" s="13" t="s">
        <v>826</v>
      </c>
      <c r="C106" s="13" t="s">
        <v>353</v>
      </c>
      <c r="D106" s="16" t="s">
        <v>20</v>
      </c>
      <c r="E106" s="15">
        <v>42255</v>
      </c>
      <c r="F106" s="15">
        <v>42569</v>
      </c>
      <c r="G106" s="12">
        <v>52</v>
      </c>
      <c r="H106" s="12">
        <v>52</v>
      </c>
      <c r="J106" s="16" t="s">
        <v>354</v>
      </c>
      <c r="K106" s="14" t="s">
        <v>143</v>
      </c>
      <c r="L106" s="14" t="s">
        <v>143</v>
      </c>
      <c r="M106" s="16" t="s">
        <v>823</v>
      </c>
      <c r="O106" s="17" t="s">
        <v>355</v>
      </c>
      <c r="P106" s="17" t="s">
        <v>33</v>
      </c>
      <c r="Q106" s="16" t="s">
        <v>356</v>
      </c>
      <c r="R106" s="24" t="s">
        <v>357</v>
      </c>
      <c r="U106" s="14"/>
      <c r="V106" s="14"/>
      <c r="W106" s="6"/>
    </row>
    <row r="107" spans="1:23" ht="14.9" customHeight="1">
      <c r="A107" s="13" t="s">
        <v>771</v>
      </c>
      <c r="B107" s="13"/>
      <c r="C107" s="13" t="s">
        <v>772</v>
      </c>
      <c r="D107" s="16" t="s">
        <v>767</v>
      </c>
      <c r="E107" s="15">
        <v>42266</v>
      </c>
      <c r="F107" s="15">
        <v>42634</v>
      </c>
      <c r="G107" s="12">
        <v>1</v>
      </c>
      <c r="H107" s="12">
        <v>1</v>
      </c>
      <c r="J107" s="16" t="s">
        <v>21</v>
      </c>
      <c r="K107" s="14" t="s">
        <v>22</v>
      </c>
      <c r="L107" s="14" t="s">
        <v>22</v>
      </c>
      <c r="M107" s="16" t="s">
        <v>823</v>
      </c>
      <c r="O107" s="17" t="s">
        <v>773</v>
      </c>
      <c r="P107" s="17" t="s">
        <v>774</v>
      </c>
      <c r="R107" s="16" t="s">
        <v>775</v>
      </c>
      <c r="U107" s="14"/>
      <c r="V107" s="14"/>
      <c r="W107" s="6"/>
    </row>
    <row r="108" spans="1:23" ht="16.5" customHeight="1">
      <c r="A108" s="19" t="s">
        <v>254</v>
      </c>
      <c r="B108" s="19"/>
      <c r="C108" s="19" t="s">
        <v>255</v>
      </c>
      <c r="D108" s="19" t="s">
        <v>20</v>
      </c>
      <c r="E108" s="21">
        <v>42277</v>
      </c>
      <c r="F108" s="21">
        <v>42555</v>
      </c>
      <c r="G108" s="20">
        <v>7</v>
      </c>
      <c r="H108" s="20">
        <v>7</v>
      </c>
      <c r="I108" s="20"/>
      <c r="J108" s="19" t="s">
        <v>256</v>
      </c>
      <c r="K108" s="20" t="s">
        <v>143</v>
      </c>
      <c r="L108" s="20" t="s">
        <v>143</v>
      </c>
      <c r="M108" s="16" t="s">
        <v>823</v>
      </c>
      <c r="P108" s="36" t="s">
        <v>33</v>
      </c>
      <c r="R108" s="13" t="s">
        <v>257</v>
      </c>
    </row>
    <row r="109" spans="1:23">
      <c r="A109" s="13" t="s">
        <v>340</v>
      </c>
      <c r="C109" s="13" t="s">
        <v>341</v>
      </c>
      <c r="D109" s="16" t="s">
        <v>20</v>
      </c>
      <c r="E109" s="15">
        <v>42277</v>
      </c>
      <c r="F109" s="15">
        <v>42569</v>
      </c>
      <c r="G109" s="12">
        <v>3</v>
      </c>
      <c r="H109" s="12">
        <v>1</v>
      </c>
      <c r="J109" s="16" t="s">
        <v>342</v>
      </c>
      <c r="K109" s="14" t="s">
        <v>143</v>
      </c>
      <c r="L109" s="14" t="s">
        <v>143</v>
      </c>
      <c r="M109" s="16" t="s">
        <v>823</v>
      </c>
      <c r="O109" s="17" t="s">
        <v>343</v>
      </c>
      <c r="Q109" s="16" t="s">
        <v>344</v>
      </c>
      <c r="R109" s="24" t="s">
        <v>345</v>
      </c>
    </row>
    <row r="110" spans="1:23" s="7" customFormat="1">
      <c r="A110" s="13" t="s">
        <v>346</v>
      </c>
      <c r="B110" s="16"/>
      <c r="C110" s="13" t="s">
        <v>347</v>
      </c>
      <c r="D110" s="16" t="s">
        <v>20</v>
      </c>
      <c r="E110" s="15">
        <v>42277</v>
      </c>
      <c r="F110" s="15">
        <v>42569</v>
      </c>
      <c r="G110" s="12">
        <v>1</v>
      </c>
      <c r="H110" s="12">
        <v>1</v>
      </c>
      <c r="I110" s="12"/>
      <c r="J110" s="16" t="s">
        <v>342</v>
      </c>
      <c r="K110" s="14" t="s">
        <v>143</v>
      </c>
      <c r="L110" s="14" t="s">
        <v>143</v>
      </c>
      <c r="M110" s="16" t="s">
        <v>823</v>
      </c>
      <c r="N110" s="16"/>
      <c r="O110" s="17" t="s">
        <v>343</v>
      </c>
      <c r="P110" s="17"/>
      <c r="Q110" s="16" t="s">
        <v>344</v>
      </c>
      <c r="R110" s="16" t="s">
        <v>348</v>
      </c>
      <c r="S110" s="12"/>
      <c r="T110" s="12"/>
      <c r="U110" s="12"/>
      <c r="V110" s="12"/>
      <c r="W110"/>
    </row>
    <row r="111" spans="1:23" s="4" customFormat="1" ht="18.25" customHeight="1">
      <c r="A111" s="13" t="s">
        <v>656</v>
      </c>
      <c r="B111" s="16"/>
      <c r="C111" s="13" t="s">
        <v>657</v>
      </c>
      <c r="D111" s="16" t="s">
        <v>640</v>
      </c>
      <c r="E111" s="15">
        <v>42283</v>
      </c>
      <c r="F111" s="15">
        <v>42304</v>
      </c>
      <c r="G111" s="12">
        <v>36</v>
      </c>
      <c r="H111" s="12"/>
      <c r="I111" s="12"/>
      <c r="J111" s="16" t="s">
        <v>21</v>
      </c>
      <c r="K111" s="14" t="s">
        <v>22</v>
      </c>
      <c r="L111" s="14" t="s">
        <v>22</v>
      </c>
      <c r="M111" s="16" t="s">
        <v>823</v>
      </c>
      <c r="N111" s="16" t="s">
        <v>304</v>
      </c>
      <c r="O111" s="17"/>
      <c r="P111" s="17" t="s">
        <v>658</v>
      </c>
      <c r="Q111" s="16" t="s">
        <v>659</v>
      </c>
      <c r="R111" s="24" t="s">
        <v>660</v>
      </c>
      <c r="S111" s="12"/>
      <c r="T111" s="30"/>
      <c r="U111" s="30"/>
      <c r="V111" s="30"/>
    </row>
    <row r="112" spans="1:23">
      <c r="A112" s="13" t="s">
        <v>651</v>
      </c>
      <c r="B112" s="13"/>
      <c r="C112" s="13" t="s">
        <v>652</v>
      </c>
      <c r="D112" s="16" t="s">
        <v>640</v>
      </c>
      <c r="E112" s="15">
        <v>42297</v>
      </c>
      <c r="F112" s="15">
        <v>42535</v>
      </c>
      <c r="G112" s="12">
        <v>43</v>
      </c>
      <c r="H112" s="12">
        <v>43</v>
      </c>
      <c r="J112" s="16" t="s">
        <v>653</v>
      </c>
      <c r="K112" s="14" t="s">
        <v>22</v>
      </c>
      <c r="L112" s="14" t="s">
        <v>22</v>
      </c>
      <c r="M112" s="16" t="s">
        <v>823</v>
      </c>
      <c r="P112" s="17" t="s">
        <v>166</v>
      </c>
      <c r="Q112" s="16" t="s">
        <v>654</v>
      </c>
      <c r="R112" s="16" t="s">
        <v>655</v>
      </c>
    </row>
    <row r="113" spans="1:22">
      <c r="A113" s="13" t="s">
        <v>330</v>
      </c>
      <c r="C113" s="13" t="s">
        <v>331</v>
      </c>
      <c r="D113" s="16" t="s">
        <v>20</v>
      </c>
      <c r="E113" s="15">
        <v>42304</v>
      </c>
      <c r="F113" s="15">
        <v>42570</v>
      </c>
      <c r="G113" s="12">
        <v>4</v>
      </c>
      <c r="H113" s="12">
        <v>2</v>
      </c>
      <c r="J113" s="16" t="s">
        <v>63</v>
      </c>
      <c r="K113" s="14" t="s">
        <v>143</v>
      </c>
      <c r="L113" s="14" t="s">
        <v>143</v>
      </c>
      <c r="M113" s="16" t="s">
        <v>823</v>
      </c>
      <c r="O113" s="17" t="s">
        <v>332</v>
      </c>
      <c r="P113" s="17" t="s">
        <v>242</v>
      </c>
      <c r="Q113" s="16" t="s">
        <v>333</v>
      </c>
      <c r="R113" s="24" t="s">
        <v>334</v>
      </c>
    </row>
    <row r="114" spans="1:22">
      <c r="A114" s="13" t="s">
        <v>323</v>
      </c>
      <c r="C114" s="13" t="s">
        <v>324</v>
      </c>
      <c r="D114" s="16" t="s">
        <v>20</v>
      </c>
      <c r="E114" s="15">
        <v>42329</v>
      </c>
      <c r="F114" s="15">
        <v>42329</v>
      </c>
      <c r="G114" s="12">
        <v>271</v>
      </c>
      <c r="J114" s="16" t="s">
        <v>21</v>
      </c>
      <c r="K114" s="14" t="s">
        <v>143</v>
      </c>
      <c r="L114" s="14" t="s">
        <v>143</v>
      </c>
      <c r="M114" s="16" t="s">
        <v>823</v>
      </c>
      <c r="N114" s="16" t="s">
        <v>124</v>
      </c>
      <c r="P114" s="17" t="s">
        <v>325</v>
      </c>
      <c r="R114" s="24" t="s">
        <v>326</v>
      </c>
    </row>
    <row r="115" spans="1:22" ht="14.9" customHeight="1">
      <c r="A115" s="13" t="s">
        <v>327</v>
      </c>
      <c r="C115" s="13" t="s">
        <v>328</v>
      </c>
      <c r="D115" s="16" t="s">
        <v>20</v>
      </c>
      <c r="E115" s="15">
        <v>42329</v>
      </c>
      <c r="F115" s="15">
        <v>42329</v>
      </c>
      <c r="G115" s="12">
        <v>213</v>
      </c>
      <c r="J115" s="16" t="s">
        <v>21</v>
      </c>
      <c r="K115" s="14" t="s">
        <v>143</v>
      </c>
      <c r="L115" s="14" t="s">
        <v>143</v>
      </c>
      <c r="M115" s="16" t="s">
        <v>823</v>
      </c>
      <c r="N115" s="16" t="s">
        <v>124</v>
      </c>
      <c r="P115" s="17" t="s">
        <v>325</v>
      </c>
      <c r="R115" s="16" t="s">
        <v>329</v>
      </c>
    </row>
    <row r="116" spans="1:22" s="4" customFormat="1">
      <c r="A116" s="13" t="s">
        <v>318</v>
      </c>
      <c r="B116" s="16"/>
      <c r="C116" s="13" t="s">
        <v>319</v>
      </c>
      <c r="D116" s="16" t="s">
        <v>20</v>
      </c>
      <c r="E116" s="15">
        <v>42338</v>
      </c>
      <c r="F116" s="15">
        <v>42570</v>
      </c>
      <c r="G116" s="12">
        <v>7</v>
      </c>
      <c r="H116" s="12">
        <v>7</v>
      </c>
      <c r="I116" s="12">
        <v>3</v>
      </c>
      <c r="J116" s="16" t="s">
        <v>21</v>
      </c>
      <c r="K116" s="14" t="s">
        <v>143</v>
      </c>
      <c r="L116" s="14" t="s">
        <v>143</v>
      </c>
      <c r="M116" s="16" t="s">
        <v>823</v>
      </c>
      <c r="N116" s="16" t="s">
        <v>164</v>
      </c>
      <c r="O116" s="17" t="s">
        <v>320</v>
      </c>
      <c r="P116" s="17" t="s">
        <v>242</v>
      </c>
      <c r="Q116" s="16" t="s">
        <v>321</v>
      </c>
      <c r="R116" s="16" t="s">
        <v>322</v>
      </c>
      <c r="S116" s="12"/>
      <c r="T116" s="30"/>
      <c r="U116" s="30"/>
      <c r="V116" s="30"/>
    </row>
    <row r="117" spans="1:22" s="4" customFormat="1">
      <c r="A117" s="13" t="s">
        <v>818</v>
      </c>
      <c r="B117" s="16"/>
      <c r="C117" s="13" t="s">
        <v>819</v>
      </c>
      <c r="D117" s="16" t="s">
        <v>805</v>
      </c>
      <c r="E117" s="15">
        <v>42369</v>
      </c>
      <c r="F117" s="15">
        <v>42569</v>
      </c>
      <c r="G117" s="12">
        <v>20</v>
      </c>
      <c r="H117" s="12">
        <v>20</v>
      </c>
      <c r="I117" s="12"/>
      <c r="J117" s="16" t="s">
        <v>820</v>
      </c>
      <c r="K117" s="14" t="s">
        <v>22</v>
      </c>
      <c r="L117" s="14" t="s">
        <v>22</v>
      </c>
      <c r="M117" s="16" t="s">
        <v>823</v>
      </c>
      <c r="N117" s="16" t="s">
        <v>304</v>
      </c>
      <c r="O117" s="17"/>
      <c r="P117" s="17" t="s">
        <v>33</v>
      </c>
      <c r="Q117" s="16"/>
      <c r="R117" s="16" t="s">
        <v>821</v>
      </c>
      <c r="S117" s="12"/>
      <c r="T117" s="30"/>
      <c r="U117" s="30"/>
      <c r="V117" s="30"/>
    </row>
    <row r="118" spans="1:22">
      <c r="A118" s="13" t="s">
        <v>312</v>
      </c>
      <c r="C118" s="13" t="s">
        <v>313</v>
      </c>
      <c r="D118" s="16" t="s">
        <v>20</v>
      </c>
      <c r="E118" s="15">
        <v>42370</v>
      </c>
      <c r="F118" s="15">
        <v>42550</v>
      </c>
      <c r="G118" s="12">
        <v>6</v>
      </c>
      <c r="H118" s="12">
        <v>6</v>
      </c>
      <c r="J118" s="16" t="s">
        <v>314</v>
      </c>
      <c r="K118" s="14" t="s">
        <v>143</v>
      </c>
      <c r="L118" s="14" t="s">
        <v>143</v>
      </c>
      <c r="M118" s="16" t="s">
        <v>823</v>
      </c>
      <c r="N118" s="16" t="s">
        <v>97</v>
      </c>
      <c r="P118" s="17" t="s">
        <v>315</v>
      </c>
      <c r="Q118" s="16" t="s">
        <v>316</v>
      </c>
      <c r="R118" s="24" t="s">
        <v>317</v>
      </c>
    </row>
    <row r="119" spans="1:22">
      <c r="A119" s="26" t="s">
        <v>700</v>
      </c>
      <c r="B119" s="26"/>
      <c r="C119" s="26" t="s">
        <v>701</v>
      </c>
      <c r="D119" s="26" t="s">
        <v>688</v>
      </c>
      <c r="E119" s="29">
        <v>42377</v>
      </c>
      <c r="F119" s="29">
        <v>42555</v>
      </c>
      <c r="G119" s="27">
        <v>50</v>
      </c>
      <c r="H119" s="27">
        <v>50</v>
      </c>
      <c r="I119" s="27">
        <v>0</v>
      </c>
      <c r="J119" s="26" t="s">
        <v>702</v>
      </c>
      <c r="K119" s="27" t="s">
        <v>22</v>
      </c>
      <c r="L119" s="27" t="s">
        <v>22</v>
      </c>
      <c r="M119" s="16" t="s">
        <v>823</v>
      </c>
      <c r="N119" s="26" t="s">
        <v>78</v>
      </c>
      <c r="O119" s="31"/>
      <c r="P119" s="31" t="s">
        <v>33</v>
      </c>
      <c r="Q119" s="26" t="s">
        <v>703</v>
      </c>
      <c r="R119" s="26" t="s">
        <v>704</v>
      </c>
      <c r="S119" s="27"/>
    </row>
    <row r="120" spans="1:22">
      <c r="A120" s="13" t="s">
        <v>308</v>
      </c>
      <c r="C120" s="13" t="s">
        <v>309</v>
      </c>
      <c r="D120" s="16" t="s">
        <v>20</v>
      </c>
      <c r="E120" s="15">
        <v>42392</v>
      </c>
      <c r="F120" s="15">
        <v>42446</v>
      </c>
      <c r="G120" s="12">
        <v>12</v>
      </c>
      <c r="H120" s="12">
        <v>8</v>
      </c>
      <c r="I120" s="12">
        <v>4</v>
      </c>
      <c r="J120" s="16" t="s">
        <v>21</v>
      </c>
      <c r="K120" s="14" t="s">
        <v>143</v>
      </c>
      <c r="L120" s="14" t="s">
        <v>143</v>
      </c>
      <c r="M120" s="16" t="s">
        <v>823</v>
      </c>
      <c r="P120" s="17" t="s">
        <v>310</v>
      </c>
      <c r="Q120" s="16" t="s">
        <v>299</v>
      </c>
      <c r="R120" s="24" t="s">
        <v>311</v>
      </c>
    </row>
    <row r="121" spans="1:22">
      <c r="A121" s="13" t="s">
        <v>301</v>
      </c>
      <c r="C121" s="13" t="s">
        <v>302</v>
      </c>
      <c r="D121" s="16" t="s">
        <v>20</v>
      </c>
      <c r="E121" s="15">
        <v>42415</v>
      </c>
      <c r="F121" s="15">
        <v>42569</v>
      </c>
      <c r="G121" s="12">
        <v>16</v>
      </c>
      <c r="H121" s="12">
        <v>8</v>
      </c>
      <c r="I121" s="12">
        <v>8</v>
      </c>
      <c r="J121" s="16" t="s">
        <v>303</v>
      </c>
      <c r="K121" s="14" t="s">
        <v>143</v>
      </c>
      <c r="L121" s="14" t="s">
        <v>143</v>
      </c>
      <c r="M121" s="16" t="s">
        <v>823</v>
      </c>
      <c r="N121" s="16" t="s">
        <v>304</v>
      </c>
      <c r="O121" s="17" t="s">
        <v>305</v>
      </c>
      <c r="P121" s="17" t="s">
        <v>288</v>
      </c>
      <c r="Q121" s="16" t="s">
        <v>306</v>
      </c>
      <c r="R121" s="16" t="s">
        <v>307</v>
      </c>
    </row>
    <row r="122" spans="1:22">
      <c r="A122" s="13" t="s">
        <v>726</v>
      </c>
      <c r="C122" s="13" t="s">
        <v>727</v>
      </c>
      <c r="D122" s="16" t="s">
        <v>721</v>
      </c>
      <c r="E122" s="15">
        <v>42441</v>
      </c>
      <c r="F122" s="15">
        <v>42558</v>
      </c>
      <c r="G122" s="12">
        <v>78</v>
      </c>
      <c r="H122" s="12">
        <v>79</v>
      </c>
      <c r="I122" s="12">
        <v>9</v>
      </c>
      <c r="J122" s="16" t="s">
        <v>728</v>
      </c>
      <c r="K122" s="14" t="s">
        <v>22</v>
      </c>
      <c r="L122" s="14" t="s">
        <v>22</v>
      </c>
      <c r="M122" s="16" t="s">
        <v>823</v>
      </c>
      <c r="P122" s="17" t="s">
        <v>729</v>
      </c>
      <c r="Q122" s="16" t="s">
        <v>730</v>
      </c>
      <c r="R122" s="24" t="s">
        <v>731</v>
      </c>
    </row>
    <row r="123" spans="1:22">
      <c r="A123" s="13" t="s">
        <v>296</v>
      </c>
      <c r="C123" s="13" t="s">
        <v>297</v>
      </c>
      <c r="D123" s="16" t="s">
        <v>20</v>
      </c>
      <c r="E123" s="15">
        <v>42446</v>
      </c>
      <c r="F123" s="15">
        <v>42446</v>
      </c>
      <c r="G123" s="12">
        <v>32</v>
      </c>
      <c r="H123" s="12">
        <v>32</v>
      </c>
      <c r="J123" s="16" t="s">
        <v>21</v>
      </c>
      <c r="K123" s="14" t="s">
        <v>143</v>
      </c>
      <c r="L123" s="14" t="s">
        <v>143</v>
      </c>
      <c r="M123" s="16" t="s">
        <v>823</v>
      </c>
      <c r="N123" s="16" t="s">
        <v>97</v>
      </c>
      <c r="P123" s="17" t="s">
        <v>298</v>
      </c>
      <c r="Q123" s="16" t="s">
        <v>299</v>
      </c>
      <c r="R123" s="24" t="s">
        <v>300</v>
      </c>
    </row>
    <row r="124" spans="1:22">
      <c r="A124" s="13" t="s">
        <v>576</v>
      </c>
      <c r="C124" s="13" t="s">
        <v>577</v>
      </c>
      <c r="D124" s="16" t="s">
        <v>20</v>
      </c>
      <c r="E124" s="15">
        <v>42485</v>
      </c>
      <c r="F124" s="15">
        <v>42485</v>
      </c>
      <c r="G124" s="12">
        <v>6</v>
      </c>
      <c r="J124" s="16" t="s">
        <v>578</v>
      </c>
      <c r="K124" s="14" t="s">
        <v>143</v>
      </c>
      <c r="L124" s="14" t="s">
        <v>143</v>
      </c>
      <c r="M124" s="16" t="s">
        <v>823</v>
      </c>
      <c r="N124" s="16" t="s">
        <v>164</v>
      </c>
      <c r="O124" s="17" t="s">
        <v>579</v>
      </c>
      <c r="P124" s="17" t="s">
        <v>580</v>
      </c>
      <c r="Q124" s="16" t="s">
        <v>581</v>
      </c>
      <c r="R124" s="16" t="s">
        <v>582</v>
      </c>
    </row>
    <row r="125" spans="1:22">
      <c r="A125" s="13" t="s">
        <v>285</v>
      </c>
      <c r="C125" s="13" t="s">
        <v>286</v>
      </c>
      <c r="D125" s="16" t="s">
        <v>20</v>
      </c>
      <c r="E125" s="15">
        <v>42491</v>
      </c>
      <c r="F125" s="15">
        <v>42569</v>
      </c>
      <c r="G125" s="12">
        <v>12</v>
      </c>
      <c r="H125" s="12">
        <v>12</v>
      </c>
      <c r="J125" s="16" t="s">
        <v>21</v>
      </c>
      <c r="K125" s="14" t="s">
        <v>143</v>
      </c>
      <c r="L125" s="14" t="s">
        <v>143</v>
      </c>
      <c r="M125" s="16" t="s">
        <v>823</v>
      </c>
      <c r="N125" s="16" t="s">
        <v>164</v>
      </c>
      <c r="O125" s="17" t="s">
        <v>287</v>
      </c>
      <c r="P125" s="17" t="s">
        <v>288</v>
      </c>
      <c r="R125" s="24" t="s">
        <v>289</v>
      </c>
    </row>
    <row r="126" spans="1:22">
      <c r="A126" s="13" t="s">
        <v>290</v>
      </c>
      <c r="C126" s="13" t="s">
        <v>291</v>
      </c>
      <c r="D126" s="16" t="s">
        <v>20</v>
      </c>
      <c r="E126" s="15">
        <v>42491</v>
      </c>
      <c r="F126" s="15">
        <v>42559</v>
      </c>
      <c r="G126" s="12">
        <v>6</v>
      </c>
      <c r="H126" s="12">
        <v>6</v>
      </c>
      <c r="J126" s="16" t="s">
        <v>292</v>
      </c>
      <c r="K126" s="14" t="s">
        <v>143</v>
      </c>
      <c r="L126" s="14" t="s">
        <v>143</v>
      </c>
      <c r="M126" s="16" t="s">
        <v>823</v>
      </c>
      <c r="O126" s="17" t="s">
        <v>293</v>
      </c>
      <c r="P126" s="17" t="s">
        <v>294</v>
      </c>
      <c r="R126" s="16" t="s">
        <v>295</v>
      </c>
    </row>
    <row r="127" spans="1:22" s="4" customFormat="1" ht="12.4" customHeight="1">
      <c r="A127" s="13" t="s">
        <v>280</v>
      </c>
      <c r="B127" s="16"/>
      <c r="C127" s="13" t="s">
        <v>281</v>
      </c>
      <c r="D127" s="16" t="s">
        <v>20</v>
      </c>
      <c r="E127" s="15">
        <v>42508</v>
      </c>
      <c r="F127" s="15">
        <v>42570</v>
      </c>
      <c r="G127" s="12">
        <v>75</v>
      </c>
      <c r="H127" s="12">
        <v>60</v>
      </c>
      <c r="I127" s="12">
        <v>15</v>
      </c>
      <c r="J127" s="16" t="s">
        <v>21</v>
      </c>
      <c r="K127" s="14" t="s">
        <v>143</v>
      </c>
      <c r="L127" s="14" t="s">
        <v>143</v>
      </c>
      <c r="M127" s="16" t="s">
        <v>823</v>
      </c>
      <c r="N127" s="16"/>
      <c r="O127" s="17" t="s">
        <v>282</v>
      </c>
      <c r="P127" s="17" t="s">
        <v>283</v>
      </c>
      <c r="Q127" s="16"/>
      <c r="R127" s="24" t="s">
        <v>284</v>
      </c>
      <c r="S127" s="12"/>
      <c r="T127" s="30"/>
      <c r="U127" s="30"/>
      <c r="V127" s="30"/>
    </row>
    <row r="128" spans="1:22" ht="18.25" customHeight="1">
      <c r="A128" s="13" t="s">
        <v>122</v>
      </c>
      <c r="C128" s="13" t="s">
        <v>123</v>
      </c>
      <c r="D128" s="16" t="s">
        <v>20</v>
      </c>
      <c r="E128" s="15">
        <v>42517</v>
      </c>
      <c r="F128" s="15">
        <v>42519</v>
      </c>
      <c r="G128" s="12">
        <v>228</v>
      </c>
      <c r="J128" s="16" t="s">
        <v>63</v>
      </c>
      <c r="K128" s="14" t="s">
        <v>22</v>
      </c>
      <c r="L128" s="14" t="s">
        <v>22</v>
      </c>
      <c r="M128" s="16" t="s">
        <v>823</v>
      </c>
      <c r="N128" s="16" t="s">
        <v>124</v>
      </c>
      <c r="O128" s="17" t="s">
        <v>125</v>
      </c>
      <c r="P128" s="17" t="s">
        <v>126</v>
      </c>
      <c r="R128" s="24" t="s">
        <v>127</v>
      </c>
    </row>
    <row r="129" spans="1:22" s="4" customFormat="1" ht="18.25" customHeight="1">
      <c r="A129" s="13" t="s">
        <v>128</v>
      </c>
      <c r="B129" s="16"/>
      <c r="C129" s="37" t="s">
        <v>129</v>
      </c>
      <c r="D129" s="16" t="s">
        <v>20</v>
      </c>
      <c r="E129" s="15">
        <v>42530</v>
      </c>
      <c r="F129" s="15">
        <v>42532</v>
      </c>
      <c r="G129" s="12">
        <v>701</v>
      </c>
      <c r="H129" s="12"/>
      <c r="I129" s="12"/>
      <c r="J129" s="16" t="s">
        <v>21</v>
      </c>
      <c r="K129" s="14" t="s">
        <v>22</v>
      </c>
      <c r="L129" s="14" t="s">
        <v>22</v>
      </c>
      <c r="M129" s="16" t="s">
        <v>823</v>
      </c>
      <c r="N129" s="16" t="s">
        <v>124</v>
      </c>
      <c r="O129" s="17" t="s">
        <v>130</v>
      </c>
      <c r="P129" s="17" t="s">
        <v>126</v>
      </c>
      <c r="Q129" s="16"/>
      <c r="R129" s="24" t="s">
        <v>131</v>
      </c>
      <c r="S129" s="12"/>
      <c r="T129" s="30"/>
      <c r="U129" s="30"/>
      <c r="V129" s="30"/>
    </row>
    <row r="130" spans="1:22" s="4" customFormat="1" ht="18.25" customHeight="1">
      <c r="A130" s="13" t="s">
        <v>269</v>
      </c>
      <c r="B130" s="16"/>
      <c r="C130" s="13" t="s">
        <v>270</v>
      </c>
      <c r="D130" s="16" t="s">
        <v>20</v>
      </c>
      <c r="E130" s="15">
        <v>42540</v>
      </c>
      <c r="F130" s="15">
        <v>42540</v>
      </c>
      <c r="G130" s="12">
        <v>16</v>
      </c>
      <c r="H130" s="12">
        <v>8</v>
      </c>
      <c r="I130" s="12">
        <v>8</v>
      </c>
      <c r="J130" s="16" t="s">
        <v>21</v>
      </c>
      <c r="K130" s="14" t="s">
        <v>143</v>
      </c>
      <c r="L130" s="14" t="s">
        <v>143</v>
      </c>
      <c r="M130" s="16" t="s">
        <v>823</v>
      </c>
      <c r="N130" s="16"/>
      <c r="O130" s="17" t="s">
        <v>271</v>
      </c>
      <c r="P130" s="17" t="s">
        <v>272</v>
      </c>
      <c r="Q130" s="16" t="s">
        <v>273</v>
      </c>
      <c r="R130" s="24" t="s">
        <v>274</v>
      </c>
      <c r="S130" s="12"/>
      <c r="T130" s="30"/>
      <c r="U130" s="30"/>
      <c r="V130" s="30"/>
    </row>
    <row r="131" spans="1:22">
      <c r="A131" s="13" t="s">
        <v>264</v>
      </c>
      <c r="C131" s="13" t="s">
        <v>265</v>
      </c>
      <c r="D131" s="16" t="s">
        <v>20</v>
      </c>
      <c r="E131" s="15">
        <v>42542</v>
      </c>
      <c r="F131" s="15">
        <v>42546</v>
      </c>
      <c r="G131" s="12">
        <v>12</v>
      </c>
      <c r="H131" s="12">
        <v>12</v>
      </c>
      <c r="I131" s="12">
        <v>3</v>
      </c>
      <c r="J131" s="16" t="s">
        <v>266</v>
      </c>
      <c r="K131" s="14" t="s">
        <v>143</v>
      </c>
      <c r="L131" s="14" t="s">
        <v>143</v>
      </c>
      <c r="M131" s="16" t="s">
        <v>823</v>
      </c>
      <c r="O131" s="17" t="s">
        <v>267</v>
      </c>
      <c r="P131" s="17" t="s">
        <v>166</v>
      </c>
      <c r="R131" s="24" t="s">
        <v>268</v>
      </c>
    </row>
    <row r="132" spans="1:22" s="4" customFormat="1" ht="18.25" customHeight="1">
      <c r="A132" s="13" t="s">
        <v>827</v>
      </c>
      <c r="B132" s="16"/>
      <c r="C132" s="13" t="s">
        <v>381</v>
      </c>
      <c r="D132" s="16" t="s">
        <v>20</v>
      </c>
      <c r="E132" s="15">
        <v>42545</v>
      </c>
      <c r="F132" s="15">
        <v>42570</v>
      </c>
      <c r="G132" s="12">
        <v>11</v>
      </c>
      <c r="H132" s="12">
        <v>9</v>
      </c>
      <c r="I132" s="12">
        <v>2</v>
      </c>
      <c r="J132" s="16" t="s">
        <v>382</v>
      </c>
      <c r="K132" s="14" t="s">
        <v>143</v>
      </c>
      <c r="L132" s="14" t="s">
        <v>143</v>
      </c>
      <c r="M132" s="16" t="s">
        <v>823</v>
      </c>
      <c r="N132" s="16"/>
      <c r="O132" s="17" t="s">
        <v>383</v>
      </c>
      <c r="P132" s="17" t="s">
        <v>242</v>
      </c>
      <c r="Q132" s="16" t="s">
        <v>384</v>
      </c>
      <c r="R132" s="16" t="s">
        <v>385</v>
      </c>
      <c r="S132" s="12"/>
      <c r="T132" s="30"/>
      <c r="U132" s="30"/>
      <c r="V132" s="30"/>
    </row>
    <row r="133" spans="1:22" ht="18.25" customHeight="1">
      <c r="A133" s="13" t="s">
        <v>374</v>
      </c>
      <c r="C133" s="13" t="s">
        <v>375</v>
      </c>
      <c r="D133" s="16" t="s">
        <v>20</v>
      </c>
      <c r="E133" s="15">
        <v>42546</v>
      </c>
      <c r="F133" s="15">
        <v>42559</v>
      </c>
      <c r="G133" s="12">
        <v>51</v>
      </c>
      <c r="H133" s="12">
        <v>51</v>
      </c>
      <c r="J133" s="16" t="s">
        <v>376</v>
      </c>
      <c r="K133" s="14" t="s">
        <v>143</v>
      </c>
      <c r="L133" s="14" t="s">
        <v>143</v>
      </c>
      <c r="M133" s="16" t="s">
        <v>823</v>
      </c>
      <c r="N133" s="16" t="s">
        <v>377</v>
      </c>
      <c r="P133" s="17" t="s">
        <v>378</v>
      </c>
      <c r="Q133" s="16" t="s">
        <v>379</v>
      </c>
      <c r="R133" s="16" t="s">
        <v>380</v>
      </c>
    </row>
    <row r="134" spans="1:22" ht="18.25" customHeight="1">
      <c r="A134" s="13" t="s">
        <v>258</v>
      </c>
      <c r="C134" s="13" t="s">
        <v>259</v>
      </c>
      <c r="D134" s="16" t="s">
        <v>20</v>
      </c>
      <c r="E134" s="15">
        <v>42552</v>
      </c>
      <c r="F134" s="15">
        <v>42554</v>
      </c>
      <c r="G134" s="12">
        <v>12</v>
      </c>
      <c r="H134" s="12">
        <v>12</v>
      </c>
      <c r="J134" s="16" t="s">
        <v>260</v>
      </c>
      <c r="K134" s="14" t="s">
        <v>143</v>
      </c>
      <c r="L134" s="14" t="s">
        <v>143</v>
      </c>
      <c r="M134" s="16" t="s">
        <v>823</v>
      </c>
      <c r="N134" s="16" t="s">
        <v>164</v>
      </c>
      <c r="O134" s="17" t="s">
        <v>261</v>
      </c>
      <c r="P134" s="17" t="s">
        <v>262</v>
      </c>
      <c r="R134" s="24" t="s">
        <v>263</v>
      </c>
    </row>
    <row r="135" spans="1:22">
      <c r="A135" s="13" t="s">
        <v>132</v>
      </c>
      <c r="B135" s="13"/>
      <c r="C135" s="13" t="s">
        <v>133</v>
      </c>
      <c r="D135" s="16" t="s">
        <v>20</v>
      </c>
      <c r="E135" s="15">
        <v>42557</v>
      </c>
      <c r="F135" s="15">
        <v>42560</v>
      </c>
      <c r="G135" s="12">
        <v>349</v>
      </c>
      <c r="H135" s="12">
        <v>349</v>
      </c>
      <c r="I135" s="12">
        <v>178</v>
      </c>
      <c r="J135" s="16" t="s">
        <v>21</v>
      </c>
      <c r="K135" s="14" t="s">
        <v>22</v>
      </c>
      <c r="L135" s="14" t="s">
        <v>22</v>
      </c>
      <c r="M135" s="16" t="s">
        <v>823</v>
      </c>
      <c r="N135" s="16" t="s">
        <v>134</v>
      </c>
      <c r="P135" s="17" t="s">
        <v>135</v>
      </c>
      <c r="Q135" s="16" t="s">
        <v>136</v>
      </c>
      <c r="R135" s="16" t="s">
        <v>137</v>
      </c>
    </row>
    <row r="136" spans="1:22">
      <c r="A136" s="13" t="s">
        <v>828</v>
      </c>
      <c r="B136" s="13"/>
      <c r="C136" s="13" t="s">
        <v>35</v>
      </c>
      <c r="D136" s="16" t="s">
        <v>20</v>
      </c>
      <c r="E136" s="15">
        <v>42565</v>
      </c>
      <c r="F136" s="15">
        <v>42552</v>
      </c>
      <c r="G136" s="12">
        <v>170</v>
      </c>
      <c r="H136" s="12">
        <v>170</v>
      </c>
      <c r="J136" s="16" t="s">
        <v>36</v>
      </c>
      <c r="K136" s="14" t="s">
        <v>22</v>
      </c>
      <c r="L136" s="14" t="s">
        <v>22</v>
      </c>
      <c r="M136" s="16" t="s">
        <v>823</v>
      </c>
      <c r="N136" s="16" t="s">
        <v>37</v>
      </c>
      <c r="P136" s="17" t="s">
        <v>38</v>
      </c>
      <c r="Q136" s="16" t="s">
        <v>39</v>
      </c>
      <c r="R136" s="16" t="s">
        <v>40</v>
      </c>
    </row>
    <row r="137" spans="1:22">
      <c r="A137" s="13" t="s">
        <v>275</v>
      </c>
      <c r="C137" s="13" t="s">
        <v>276</v>
      </c>
      <c r="D137" s="16" t="s">
        <v>20</v>
      </c>
      <c r="E137" s="15">
        <v>42610</v>
      </c>
      <c r="F137" s="15">
        <v>42552</v>
      </c>
      <c r="G137" s="12">
        <v>50</v>
      </c>
      <c r="H137" s="12">
        <v>50</v>
      </c>
      <c r="J137" s="16" t="s">
        <v>277</v>
      </c>
      <c r="K137" s="14" t="s">
        <v>143</v>
      </c>
      <c r="L137" s="14" t="s">
        <v>143</v>
      </c>
      <c r="M137" s="16" t="s">
        <v>823</v>
      </c>
      <c r="P137" s="17" t="s">
        <v>195</v>
      </c>
      <c r="Q137" s="16" t="s">
        <v>278</v>
      </c>
      <c r="R137" s="24" t="s">
        <v>279</v>
      </c>
    </row>
    <row r="138" spans="1:22">
      <c r="A138" s="13" t="s">
        <v>349</v>
      </c>
      <c r="C138" s="13" t="s">
        <v>350</v>
      </c>
      <c r="D138" s="16" t="s">
        <v>20</v>
      </c>
      <c r="E138" s="15">
        <v>42627</v>
      </c>
      <c r="F138" s="15">
        <v>42570</v>
      </c>
      <c r="G138" s="12">
        <v>87</v>
      </c>
      <c r="H138" s="12">
        <v>87</v>
      </c>
      <c r="J138" s="16" t="s">
        <v>21</v>
      </c>
      <c r="K138" s="14" t="s">
        <v>143</v>
      </c>
      <c r="L138" s="14" t="s">
        <v>143</v>
      </c>
      <c r="M138" s="16" t="s">
        <v>823</v>
      </c>
      <c r="P138" s="17" t="s">
        <v>242</v>
      </c>
      <c r="Q138" s="16" t="s">
        <v>351</v>
      </c>
      <c r="R138" s="24" t="s">
        <v>352</v>
      </c>
    </row>
    <row r="139" spans="1:22">
      <c r="A139" s="13" t="s">
        <v>335</v>
      </c>
      <c r="C139" s="13" t="s">
        <v>336</v>
      </c>
      <c r="D139" s="16" t="s">
        <v>20</v>
      </c>
      <c r="E139" s="15">
        <v>42644</v>
      </c>
      <c r="F139" s="15">
        <v>42569</v>
      </c>
      <c r="G139" s="12">
        <v>4</v>
      </c>
      <c r="H139" s="12">
        <v>4</v>
      </c>
      <c r="I139" s="12">
        <v>2</v>
      </c>
      <c r="J139" s="16" t="s">
        <v>337</v>
      </c>
      <c r="K139" s="14" t="s">
        <v>143</v>
      </c>
      <c r="L139" s="14" t="s">
        <v>143</v>
      </c>
      <c r="M139" s="16" t="s">
        <v>823</v>
      </c>
      <c r="N139" s="16" t="s">
        <v>164</v>
      </c>
      <c r="O139" s="17" t="s">
        <v>338</v>
      </c>
      <c r="P139" s="17" t="s">
        <v>33</v>
      </c>
      <c r="R139" s="24" t="s">
        <v>339</v>
      </c>
    </row>
    <row r="140" spans="1:22">
      <c r="A140" s="19" t="s">
        <v>176</v>
      </c>
      <c r="B140" s="19" t="s">
        <v>177</v>
      </c>
      <c r="C140" s="19" t="s">
        <v>178</v>
      </c>
      <c r="D140" s="19" t="s">
        <v>20</v>
      </c>
      <c r="E140" s="21">
        <v>42646</v>
      </c>
      <c r="F140" s="21">
        <v>42062</v>
      </c>
      <c r="G140" s="20">
        <v>26</v>
      </c>
      <c r="H140" s="20"/>
      <c r="I140" s="20"/>
      <c r="J140" s="19" t="s">
        <v>179</v>
      </c>
      <c r="K140" s="20" t="s">
        <v>143</v>
      </c>
      <c r="L140" s="20" t="s">
        <v>143</v>
      </c>
      <c r="M140" s="16" t="s">
        <v>823</v>
      </c>
      <c r="N140" s="19" t="s">
        <v>78</v>
      </c>
      <c r="O140" s="22"/>
      <c r="P140" s="22" t="s">
        <v>33</v>
      </c>
      <c r="Q140" s="19"/>
      <c r="R140" s="19"/>
      <c r="S140" s="23"/>
    </row>
    <row r="141" spans="1:22">
      <c r="A141" s="26" t="s">
        <v>607</v>
      </c>
      <c r="C141" s="26" t="s">
        <v>608</v>
      </c>
      <c r="D141" s="26" t="s">
        <v>609</v>
      </c>
      <c r="E141" s="38" t="s">
        <v>610</v>
      </c>
      <c r="F141" s="29">
        <v>42033</v>
      </c>
      <c r="G141" s="27">
        <v>64</v>
      </c>
      <c r="J141" s="26" t="s">
        <v>63</v>
      </c>
      <c r="K141" s="27" t="s">
        <v>22</v>
      </c>
      <c r="L141" s="27" t="s">
        <v>22</v>
      </c>
      <c r="M141" s="16" t="s">
        <v>823</v>
      </c>
      <c r="N141" s="26" t="s">
        <v>23</v>
      </c>
      <c r="O141" s="31" t="s">
        <v>611</v>
      </c>
      <c r="P141" s="31" t="s">
        <v>612</v>
      </c>
      <c r="Q141" s="26" t="s">
        <v>613</v>
      </c>
      <c r="R141" s="26" t="s">
        <v>614</v>
      </c>
      <c r="S141" s="27"/>
    </row>
    <row r="142" spans="1:22" ht="15.75" customHeight="1">
      <c r="A142" s="19" t="s">
        <v>180</v>
      </c>
      <c r="B142" s="19" t="s">
        <v>181</v>
      </c>
      <c r="C142" s="39" t="s">
        <v>182</v>
      </c>
      <c r="D142" s="19" t="s">
        <v>20</v>
      </c>
      <c r="E142" s="40" t="s">
        <v>183</v>
      </c>
      <c r="F142" s="21">
        <v>42555</v>
      </c>
      <c r="G142" s="20">
        <v>12</v>
      </c>
      <c r="H142" s="20">
        <v>12</v>
      </c>
      <c r="I142" s="20"/>
      <c r="J142" s="19" t="s">
        <v>111</v>
      </c>
      <c r="K142" s="20" t="s">
        <v>143</v>
      </c>
      <c r="L142" s="20" t="s">
        <v>143</v>
      </c>
      <c r="M142" s="16" t="s">
        <v>823</v>
      </c>
      <c r="N142" s="19"/>
      <c r="O142" s="22"/>
      <c r="P142" s="22" t="s">
        <v>38</v>
      </c>
      <c r="Q142" s="19" t="s">
        <v>184</v>
      </c>
      <c r="R142" s="19" t="s">
        <v>185</v>
      </c>
    </row>
    <row r="143" spans="1:22" ht="28">
      <c r="A143" s="19" t="s">
        <v>186</v>
      </c>
      <c r="B143" s="19" t="s">
        <v>187</v>
      </c>
      <c r="C143" s="19" t="s">
        <v>188</v>
      </c>
      <c r="D143" s="19" t="s">
        <v>20</v>
      </c>
      <c r="E143" s="40" t="s">
        <v>189</v>
      </c>
      <c r="F143" s="21">
        <v>42552</v>
      </c>
      <c r="G143" s="20">
        <v>20</v>
      </c>
      <c r="J143" s="39" t="s">
        <v>190</v>
      </c>
      <c r="K143" s="20" t="s">
        <v>143</v>
      </c>
      <c r="L143" s="20" t="s">
        <v>143</v>
      </c>
      <c r="M143" s="16" t="s">
        <v>823</v>
      </c>
      <c r="N143" s="19"/>
      <c r="O143" s="22"/>
      <c r="P143" s="22" t="s">
        <v>191</v>
      </c>
      <c r="Q143" s="19" t="s">
        <v>192</v>
      </c>
      <c r="R143" s="19" t="s">
        <v>193</v>
      </c>
    </row>
    <row r="144" spans="1:22">
      <c r="A144" s="13" t="s">
        <v>138</v>
      </c>
      <c r="B144" s="13"/>
      <c r="C144" s="13"/>
      <c r="D144" s="16" t="s">
        <v>20</v>
      </c>
      <c r="G144" s="12">
        <v>595</v>
      </c>
      <c r="J144" s="16" t="s">
        <v>21</v>
      </c>
      <c r="K144" s="14" t="s">
        <v>22</v>
      </c>
      <c r="L144" s="14" t="s">
        <v>22</v>
      </c>
      <c r="M144" s="16" t="s">
        <v>22</v>
      </c>
      <c r="N144" s="16" t="s">
        <v>139</v>
      </c>
      <c r="O144" s="17" t="s">
        <v>140</v>
      </c>
    </row>
    <row r="145" spans="1:22" s="7" customFormat="1">
      <c r="A145" s="16" t="s">
        <v>829</v>
      </c>
      <c r="B145" s="16"/>
      <c r="C145" s="16" t="s">
        <v>837</v>
      </c>
      <c r="D145" s="16" t="s">
        <v>20</v>
      </c>
      <c r="E145" s="41">
        <v>39744</v>
      </c>
      <c r="F145" s="12"/>
      <c r="G145" s="14">
        <v>206</v>
      </c>
      <c r="H145" s="12">
        <v>206</v>
      </c>
      <c r="I145" s="12"/>
      <c r="J145" s="16" t="s">
        <v>21</v>
      </c>
      <c r="K145" s="14" t="s">
        <v>22</v>
      </c>
      <c r="L145" s="14" t="s">
        <v>143</v>
      </c>
      <c r="M145" s="16" t="s">
        <v>823</v>
      </c>
      <c r="N145" s="16" t="s">
        <v>830</v>
      </c>
      <c r="O145" s="17"/>
      <c r="P145" s="17"/>
      <c r="Q145" s="42" t="s">
        <v>838</v>
      </c>
      <c r="R145" s="8" t="s">
        <v>831</v>
      </c>
      <c r="S145" s="12"/>
      <c r="T145" s="12"/>
      <c r="U145" s="12"/>
      <c r="V145" s="12"/>
    </row>
    <row r="146" spans="1:22" s="7" customFormat="1">
      <c r="A146" s="16" t="s">
        <v>832</v>
      </c>
      <c r="B146" s="16"/>
      <c r="C146" s="16" t="s">
        <v>834</v>
      </c>
      <c r="D146" s="16"/>
      <c r="E146" s="41">
        <v>41557</v>
      </c>
      <c r="F146" s="12"/>
      <c r="G146" s="14">
        <v>580</v>
      </c>
      <c r="H146" s="12">
        <v>580</v>
      </c>
      <c r="I146" s="12"/>
      <c r="J146" s="16" t="s">
        <v>21</v>
      </c>
      <c r="K146" s="14" t="s">
        <v>22</v>
      </c>
      <c r="L146" s="14" t="s">
        <v>143</v>
      </c>
      <c r="M146" s="16" t="s">
        <v>823</v>
      </c>
      <c r="N146" s="16" t="s">
        <v>833</v>
      </c>
      <c r="O146" s="17" t="s">
        <v>891</v>
      </c>
      <c r="P146" s="17"/>
      <c r="Q146" s="16" t="s">
        <v>835</v>
      </c>
      <c r="R146" s="8" t="s">
        <v>836</v>
      </c>
      <c r="S146" s="12"/>
      <c r="T146" s="12"/>
      <c r="U146" s="12"/>
      <c r="V146" s="12"/>
    </row>
    <row r="147" spans="1:22" s="7" customFormat="1">
      <c r="A147" s="16" t="s">
        <v>839</v>
      </c>
      <c r="B147" s="16"/>
      <c r="C147" s="16"/>
      <c r="D147" s="16"/>
      <c r="E147" s="12"/>
      <c r="F147" s="12"/>
      <c r="G147" s="14">
        <v>604</v>
      </c>
      <c r="H147" s="12">
        <v>604</v>
      </c>
      <c r="I147" s="12"/>
      <c r="J147" s="16" t="s">
        <v>21</v>
      </c>
      <c r="K147" s="14" t="s">
        <v>22</v>
      </c>
      <c r="L147" s="14" t="s">
        <v>841</v>
      </c>
      <c r="M147" s="16" t="s">
        <v>840</v>
      </c>
      <c r="N147" s="16" t="s">
        <v>842</v>
      </c>
      <c r="O147" s="17"/>
      <c r="P147" s="17"/>
      <c r="Q147" s="16"/>
      <c r="R147" s="8" t="s">
        <v>848</v>
      </c>
      <c r="S147" s="12"/>
      <c r="T147" s="12"/>
      <c r="U147" s="12"/>
      <c r="V147" s="12"/>
    </row>
    <row r="148" spans="1:22" s="7" customFormat="1">
      <c r="A148" s="16" t="s">
        <v>844</v>
      </c>
      <c r="B148" s="16"/>
      <c r="C148" s="16"/>
      <c r="D148" s="16"/>
      <c r="E148" s="12"/>
      <c r="F148" s="12"/>
      <c r="G148" s="14">
        <v>530</v>
      </c>
      <c r="H148" s="12">
        <v>530</v>
      </c>
      <c r="I148" s="12"/>
      <c r="J148" s="16" t="s">
        <v>843</v>
      </c>
      <c r="K148" s="14" t="s">
        <v>22</v>
      </c>
      <c r="L148" s="14" t="s">
        <v>841</v>
      </c>
      <c r="M148" s="16" t="s">
        <v>846</v>
      </c>
      <c r="N148" s="16" t="s">
        <v>845</v>
      </c>
      <c r="O148" s="17"/>
      <c r="P148" s="17"/>
      <c r="Q148" s="16"/>
      <c r="R148" s="8" t="s">
        <v>847</v>
      </c>
      <c r="S148" s="12"/>
      <c r="T148" s="12"/>
      <c r="U148" s="12"/>
      <c r="V148" s="12"/>
    </row>
    <row r="149" spans="1:22" s="7" customFormat="1">
      <c r="A149" s="16" t="s">
        <v>849</v>
      </c>
      <c r="B149" s="16"/>
      <c r="C149" s="16" t="s">
        <v>851</v>
      </c>
      <c r="D149" s="16"/>
      <c r="E149" s="41">
        <v>41649</v>
      </c>
      <c r="F149" s="12"/>
      <c r="G149" s="14">
        <v>61</v>
      </c>
      <c r="H149" s="12">
        <v>61</v>
      </c>
      <c r="I149" s="12"/>
      <c r="J149" s="16" t="s">
        <v>850</v>
      </c>
      <c r="K149" s="14" t="s">
        <v>22</v>
      </c>
      <c r="L149" s="14" t="s">
        <v>143</v>
      </c>
      <c r="M149" s="16" t="s">
        <v>823</v>
      </c>
      <c r="N149" s="16" t="s">
        <v>852</v>
      </c>
      <c r="O149" s="17" t="s">
        <v>890</v>
      </c>
      <c r="P149" s="17"/>
      <c r="Q149" s="16" t="s">
        <v>875</v>
      </c>
      <c r="R149" s="43" t="s">
        <v>853</v>
      </c>
      <c r="S149" s="12"/>
      <c r="T149" s="12"/>
      <c r="U149" s="12"/>
      <c r="V149" s="12"/>
    </row>
    <row r="150" spans="1:22" s="7" customFormat="1">
      <c r="A150" s="16" t="s">
        <v>856</v>
      </c>
      <c r="B150" s="16"/>
      <c r="C150" s="16" t="s">
        <v>857</v>
      </c>
      <c r="D150" s="16"/>
      <c r="E150" s="41">
        <v>41123</v>
      </c>
      <c r="F150" s="12"/>
      <c r="G150" s="14">
        <v>92</v>
      </c>
      <c r="H150" s="12">
        <v>92</v>
      </c>
      <c r="I150" s="12"/>
      <c r="J150" s="16" t="s">
        <v>854</v>
      </c>
      <c r="K150" s="14" t="s">
        <v>143</v>
      </c>
      <c r="L150" s="14" t="s">
        <v>143</v>
      </c>
      <c r="M150" s="16" t="s">
        <v>823</v>
      </c>
      <c r="N150" s="16" t="s">
        <v>858</v>
      </c>
      <c r="O150" s="45"/>
      <c r="P150" s="17"/>
      <c r="Q150" s="16" t="s">
        <v>876</v>
      </c>
      <c r="R150" s="43" t="s">
        <v>855</v>
      </c>
      <c r="S150" s="12"/>
      <c r="T150" s="12"/>
      <c r="U150" s="12"/>
      <c r="V150" s="12"/>
    </row>
    <row r="151" spans="1:22" s="7" customFormat="1">
      <c r="A151" s="16" t="s">
        <v>859</v>
      </c>
      <c r="B151" s="16"/>
      <c r="C151" s="16" t="s">
        <v>864</v>
      </c>
      <c r="D151" s="16" t="s">
        <v>866</v>
      </c>
      <c r="E151" s="12"/>
      <c r="F151" s="41">
        <v>42306</v>
      </c>
      <c r="G151" s="14">
        <v>56</v>
      </c>
      <c r="H151" s="12">
        <v>56</v>
      </c>
      <c r="I151" s="12"/>
      <c r="J151" s="16" t="s">
        <v>860</v>
      </c>
      <c r="K151" s="14" t="s">
        <v>143</v>
      </c>
      <c r="L151" s="14" t="s">
        <v>861</v>
      </c>
      <c r="M151" s="16" t="s">
        <v>823</v>
      </c>
      <c r="N151" s="16" t="s">
        <v>868</v>
      </c>
      <c r="O151" s="17" t="s">
        <v>862</v>
      </c>
      <c r="P151" s="17" t="s">
        <v>867</v>
      </c>
      <c r="Q151" s="16" t="s">
        <v>865</v>
      </c>
      <c r="R151" s="43" t="s">
        <v>863</v>
      </c>
      <c r="S151" s="12"/>
      <c r="T151" s="12"/>
      <c r="U151" s="12"/>
      <c r="V151" s="12"/>
    </row>
    <row r="152" spans="1:22" s="7" customFormat="1">
      <c r="A152" s="16" t="s">
        <v>869</v>
      </c>
      <c r="B152" s="16"/>
      <c r="C152" s="16" t="s">
        <v>873</v>
      </c>
      <c r="D152" s="16"/>
      <c r="E152" s="41">
        <v>41123</v>
      </c>
      <c r="F152" s="12"/>
      <c r="G152" s="14">
        <v>125</v>
      </c>
      <c r="H152" s="12">
        <v>125</v>
      </c>
      <c r="I152" s="12"/>
      <c r="J152" s="16" t="s">
        <v>870</v>
      </c>
      <c r="K152" s="14" t="s">
        <v>22</v>
      </c>
      <c r="L152" s="14" t="s">
        <v>22</v>
      </c>
      <c r="M152" s="16" t="s">
        <v>823</v>
      </c>
      <c r="N152" s="16" t="s">
        <v>871</v>
      </c>
      <c r="O152" s="17"/>
      <c r="P152" s="17"/>
      <c r="Q152" s="16" t="s">
        <v>874</v>
      </c>
      <c r="R152" s="16" t="s">
        <v>872</v>
      </c>
      <c r="S152" s="12"/>
      <c r="T152" s="12"/>
      <c r="U152" s="12"/>
      <c r="V152" s="12"/>
    </row>
    <row r="153" spans="1:22">
      <c r="A153" s="16" t="s">
        <v>877</v>
      </c>
      <c r="C153" s="44" t="s">
        <v>881</v>
      </c>
      <c r="E153" s="41">
        <v>41123</v>
      </c>
      <c r="G153" s="12">
        <v>37</v>
      </c>
      <c r="H153" s="12">
        <v>37</v>
      </c>
      <c r="J153" s="16" t="s">
        <v>870</v>
      </c>
      <c r="K153" s="14" t="s">
        <v>22</v>
      </c>
      <c r="L153" s="14" t="s">
        <v>22</v>
      </c>
      <c r="M153" s="16" t="s">
        <v>878</v>
      </c>
      <c r="N153" s="16" t="s">
        <v>879</v>
      </c>
      <c r="O153" s="17" t="s">
        <v>883</v>
      </c>
      <c r="Q153" t="s">
        <v>882</v>
      </c>
      <c r="R153" s="8" t="s">
        <v>880</v>
      </c>
    </row>
    <row r="154" spans="1:22">
      <c r="A154" s="16" t="s">
        <v>884</v>
      </c>
      <c r="C154" s="16" t="s">
        <v>888</v>
      </c>
      <c r="E154" s="41">
        <v>40961</v>
      </c>
      <c r="G154" s="12">
        <v>87</v>
      </c>
      <c r="H154" s="12">
        <v>87</v>
      </c>
      <c r="J154" s="16" t="s">
        <v>885</v>
      </c>
      <c r="K154" s="14" t="s">
        <v>22</v>
      </c>
      <c r="L154" s="14" t="s">
        <v>22</v>
      </c>
      <c r="M154" s="16" t="s">
        <v>823</v>
      </c>
      <c r="N154" s="16" t="s">
        <v>886</v>
      </c>
      <c r="Q154" s="16" t="s">
        <v>889</v>
      </c>
      <c r="R154" s="8" t="s">
        <v>887</v>
      </c>
    </row>
  </sheetData>
  <hyperlinks>
    <hyperlink ref="R4" r:id="rId1"/>
    <hyperlink ref="R43" r:id="rId2"/>
    <hyperlink ref="R53" r:id="rId3"/>
    <hyperlink ref="R128" r:id="rId4"/>
    <hyperlink ref="R129" r:id="rId5"/>
    <hyperlink ref="R63" r:id="rId6"/>
    <hyperlink ref="R51" r:id="rId7"/>
    <hyperlink ref="R9" r:id="rId8"/>
    <hyperlink ref="R6" r:id="rId9"/>
    <hyperlink ref="R134" r:id="rId10"/>
    <hyperlink ref="R131" r:id="rId11"/>
    <hyperlink ref="R130" r:id="rId12"/>
    <hyperlink ref="R137" r:id="rId13"/>
    <hyperlink ref="R127" r:id="rId14"/>
    <hyperlink ref="R125" r:id="rId15"/>
    <hyperlink ref="R123" r:id="rId16"/>
    <hyperlink ref="R120" r:id="rId17"/>
    <hyperlink ref="R118" r:id="rId18"/>
    <hyperlink ref="R114" r:id="rId19"/>
    <hyperlink ref="R113" r:id="rId20"/>
    <hyperlink ref="R139" r:id="rId21"/>
    <hyperlink ref="R109" r:id="rId22"/>
    <hyperlink ref="R138" r:id="rId23"/>
    <hyperlink ref="R106" r:id="rId24"/>
    <hyperlink ref="R105" r:id="rId25"/>
    <hyperlink ref="R102" r:id="rId26"/>
    <hyperlink ref="R100" r:id="rId27"/>
    <hyperlink ref="R99" r:id="rId28"/>
    <hyperlink ref="R85" r:id="rId29"/>
    <hyperlink ref="R21" r:id="rId30"/>
    <hyperlink ref="R61" r:id="rId31"/>
    <hyperlink ref="R62" r:id="rId32"/>
    <hyperlink ref="R111" r:id="rId33"/>
    <hyperlink ref="R57" r:id="rId34"/>
    <hyperlink ref="R122" r:id="rId35"/>
    <hyperlink ref="S58" r:id="rId36"/>
    <hyperlink ref="R27" r:id="rId37"/>
    <hyperlink ref="R31" r:id="rId38"/>
    <hyperlink ref="R78" r:id="rId39"/>
    <hyperlink ref="R84" r:id="rId40"/>
    <hyperlink ref="R33" r:id="rId41"/>
    <hyperlink ref="R146" r:id="rId42" location="summary"/>
    <hyperlink ref="R149" r:id="rId43" location="summary"/>
    <hyperlink ref="R150" r:id="rId44" location="summary"/>
    <hyperlink ref="R151" r:id="rId45" location="summary"/>
    <hyperlink ref="R153" r:id="rId46" location="summary"/>
    <hyperlink ref="R154" r:id="rId47" location="summary"/>
    <hyperlink ref="R148" r:id="rId48" location="summary"/>
    <hyperlink ref="R147" r:id="rId49" location="summary"/>
    <hyperlink ref="R145" r:id="rId50" location="summary"/>
  </hyperlinks>
  <pageMargins left="0.78749999999999998" right="0.78749999999999998" top="1.05277777777778" bottom="1.05277777777778" header="0.78749999999999998" footer="0.78749999999999998"/>
  <pageSetup orientation="portrait" useFirstPageNumber="1" horizontalDpi="0" verticalDpi="0" r:id="rId51"/>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Katherine Tchir</cp:lastModifiedBy>
  <cp:revision>1</cp:revision>
  <dcterms:created xsi:type="dcterms:W3CDTF">2016-07-27T11:08:56Z</dcterms:created>
  <dcterms:modified xsi:type="dcterms:W3CDTF">2017-04-25T15:54:48Z</dcterms:modified>
  <dc:language>en-US</dc:language>
</cp:coreProperties>
</file>