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<sst xmlns="http://schemas.openxmlformats.org/spreadsheetml/2006/main" count="1684" uniqueCount="895">
  <si>
    <t xml:space="preserve">Series</t>
  </si>
  <si>
    <t xml:space="preserve">Dataset</t>
  </si>
  <si>
    <t xml:space="preserve">Title</t>
  </si>
  <si>
    <t xml:space="preserve">Country</t>
  </si>
  <si>
    <t xml:space="preserve">Publication Date</t>
  </si>
  <si>
    <t xml:space="preserve">Last Update</t>
  </si>
  <si>
    <t xml:space="preserve"># of Samples</t>
  </si>
  <si>
    <t xml:space="preserve"># of Diseased</t>
  </si>
  <si>
    <t xml:space="preserve"># of Controlled</t>
  </si>
  <si>
    <t xml:space="preserve">Type/Grade</t>
  </si>
  <si>
    <t xml:space="preserve">Gender</t>
  </si>
  <si>
    <t xml:space="preserve">Age</t>
  </si>
  <si>
    <t xml:space="preserve">Ethnicity/ Race</t>
  </si>
  <si>
    <t xml:space="preserve">Other Demographics</t>
  </si>
  <si>
    <t xml:space="preserve">Notes</t>
  </si>
  <si>
    <t xml:space="preserve">Microarray Platform</t>
  </si>
  <si>
    <t xml:space="preserve">linked publications</t>
  </si>
  <si>
    <t xml:space="preserve">GSE Soft file link</t>
  </si>
  <si>
    <t xml:space="preserve">GDS Soft file link</t>
  </si>
  <si>
    <t xml:space="preserve">AMC Amsterdam "neuroblastoma": Nature 2012</t>
  </si>
  <si>
    <t xml:space="preserve">Sequencing of neuroblastoma identifies chromothripsis and defects in neuritogenesis genes.</t>
  </si>
  <si>
    <t xml:space="preserve">Neuroblastoma (embryonal tumor)</t>
  </si>
  <si>
    <t xml:space="preserve">Y</t>
  </si>
  <si>
    <t xml:space="preserve">N/A</t>
  </si>
  <si>
    <t xml:space="preserve">Survival, MYCN</t>
  </si>
  <si>
    <t xml:space="preserve">Molenaar, J. J., Koster, J., Zwijnenburg, D. A., van Sluis, P., Valentijn, L. J., van der Ploeg, I., ... &amp; Ebus, M. E. (2012). Sequencing of neuroblastoma identifies chromothripsis and defects in neuritogenesis genes. Nature, 483(7391), 589-593.</t>
  </si>
  <si>
    <t xml:space="preserve">http://www.cbioportal.org/study?id=nbl_amc_2012#summary</t>
  </si>
  <si>
    <t xml:space="preserve">Broad "medulloblastoma": nature 2012</t>
  </si>
  <si>
    <t xml:space="preserve">Medulloblastoma exome sequencing uncovers subtype-specific somatic mutations.</t>
  </si>
  <si>
    <t xml:space="preserve">Medullablastoma</t>
  </si>
  <si>
    <t xml:space="preserve">N</t>
  </si>
  <si>
    <t xml:space="preserve">Mutation</t>
  </si>
  <si>
    <r>
      <rPr>
        <sz val="10"/>
        <rFont val="Arial Unicode MS"/>
        <family val="2"/>
        <charset val="1"/>
      </rPr>
      <t xml:space="preserve">Pugh, T. J., Weeraratne, S. D., Archer, T. C., Krummel, D. A. P., Auclair, D., Bochicchio, J., ... &amp; Greulich, H. (2012). Medulloblastoma exome sequencing uncovers subtype-specific somatic mutations. </t>
    </r>
    <r>
      <rPr>
        <i val="true"/>
        <sz val="10"/>
        <rFont val="Arial Unicode MS"/>
        <family val="2"/>
        <charset val="1"/>
      </rPr>
      <t xml:space="preserve">Nature</t>
    </r>
    <r>
      <rPr>
        <sz val="10"/>
        <rFont val="Arial Unicode MS"/>
        <family val="2"/>
        <charset val="1"/>
      </rPr>
      <t xml:space="preserve">, </t>
    </r>
    <r>
      <rPr>
        <i val="true"/>
        <sz val="10"/>
        <rFont val="Arial Unicode MS"/>
        <family val="2"/>
        <charset val="1"/>
      </rPr>
      <t xml:space="preserve">488</t>
    </r>
    <r>
      <rPr>
        <sz val="10"/>
        <rFont val="Arial Unicode MS"/>
        <family val="2"/>
        <charset val="1"/>
      </rPr>
      <t xml:space="preserve">(7409), 106-110.</t>
    </r>
  </si>
  <si>
    <t xml:space="preserve">http://www.cbioportal.org/study?id=mbl_broad_2012#summary</t>
  </si>
  <si>
    <t xml:space="preserve">Broad "neuroblastoma": Nat gen 2013</t>
  </si>
  <si>
    <t xml:space="preserve">Telomerase activation by genomic rearrangements in high-risk neuroblastoma.</t>
  </si>
  <si>
    <t xml:space="preserve">Germany (patients are German)</t>
  </si>
  <si>
    <t xml:space="preserve">Neuroblastoma</t>
  </si>
  <si>
    <t xml:space="preserve">Y (unit unspecified-embryonal)</t>
  </si>
  <si>
    <t xml:space="preserve">Stage, Risk Group</t>
  </si>
  <si>
    <t xml:space="preserve">Purity and ploidy given</t>
  </si>
  <si>
    <t xml:space="preserve">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</si>
  <si>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 xml:space="preserve">Peifer, M., Hertwig, F., Roels, F., Dreidax, D., Gartlgruber, M., Menon, R., ... &amp; Ikram, F. (2015). Telomerase activation by genomic rearrangements in high-risk neuroblastoma. Nature.</t>
  </si>
  <si>
    <t xml:space="preserve">http://www.cbioportal.org/study?id=nbl_ucologne_2015#summary</t>
  </si>
  <si>
    <t xml:space="preserve">GSE10878</t>
  </si>
  <si>
    <t xml:space="preserve">Integrative Genome-wide Analysis of Glioblastoma</t>
  </si>
  <si>
    <t xml:space="preserve">France</t>
  </si>
  <si>
    <t xml:space="preserve">GBM</t>
  </si>
  <si>
    <t xml:space="preserve">Grade</t>
  </si>
  <si>
    <t xml:space="preserve">GPL2879, GPL 6480</t>
  </si>
  <si>
    <t xml:space="preserve">de Tayrac M, Etcheverry A, Aubry M, Saïkali S et al. Integrative genome-wide analysis reveals a robust genomic glioblastoma signature associated with copy number driving changes in gene expression. Genes Chromosomes Cancer 2009 Jan;48(1):55-68. PMID: 18828157</t>
  </si>
  <si>
    <t xml:space="preserve">http://www.ncbi.nlm.nih.gov/geo/query/acc.cgi?acc=GSE10878</t>
  </si>
  <si>
    <t xml:space="preserve">GSE10922</t>
  </si>
  <si>
    <t xml:space="preserve">Prevalence of Copy-number neutral LOH in glioblastomas revealed by analysis of laser-microdissected tissues</t>
  </si>
  <si>
    <t xml:space="preserve">Japan</t>
  </si>
  <si>
    <t xml:space="preserve">Blood is controlled sample</t>
  </si>
  <si>
    <t xml:space="preserve">GPL2005</t>
  </si>
  <si>
    <t xml:space="preserve">http://www.ncbi.nlm.nih.gov/geo/query/acc.cgi?acc=GSE10922</t>
  </si>
  <si>
    <t xml:space="preserve">GSE11100</t>
  </si>
  <si>
    <t xml:space="preserve">Dendritic Cell Vaccine against Glioblastoma Multiforme Patients</t>
  </si>
  <si>
    <t xml:space="preserve">USA</t>
  </si>
  <si>
    <t xml:space="preserve">Treatment</t>
  </si>
  <si>
    <t xml:space="preserve">Pre &amp; post dendritic cell vaccination</t>
  </si>
  <si>
    <t xml:space="preserve">GPL570</t>
  </si>
  <si>
    <t xml:space="preserve">Irvin DK, Jouanneau E, Duvall G, Zhang XX et al. T cells enhance stem-like properties and conditional malignancy in gliomas. PLoS One 2010 Jun 7;5(6):e10974. PMID: 20539758</t>
  </si>
  <si>
    <t xml:space="preserve">http://www.ncbi.nlm.nih.gov/geo/query/acc.cgi?acc=GSE11100</t>
  </si>
  <si>
    <t xml:space="preserve">GSE13041</t>
  </si>
  <si>
    <t xml:space="preserve">Gene expression analysis of glioblastomas identifies the major molecular basis for the prognostic benefit of younger age</t>
  </si>
  <si>
    <t xml:space="preserve">Glioblastoma</t>
  </si>
  <si>
    <t xml:space="preserve">Vital status</t>
  </si>
  <si>
    <t xml:space="preserve">(Alive/ Deceased)</t>
  </si>
  <si>
    <t xml:space="preserve">GPl96, GPL570, GPL8300</t>
  </si>
  <si>
    <t xml:space="preserve">Lee Y, Scheck AC, Cloughesy TF, Lai A et al. Gene expression analysis of glioblastomas identifies the major molecular basis for the prognostic benefit of younger age. BMC Med Genomics 2008 Oct 21;1:52. PMID: 18940004</t>
  </si>
  <si>
    <t xml:space="preserve">http://www.ncbi.nlm.nih.gov/geo/query/acc.cgi?acc=GSE13041</t>
  </si>
  <si>
    <t xml:space="preserve">GSE16153</t>
  </si>
  <si>
    <t xml:space="preserve">Human meningioma fixed tumour tissue: training set</t>
  </si>
  <si>
    <t xml:space="preserve">Italy</t>
  </si>
  <si>
    <t xml:space="preserve">Human meningioma</t>
  </si>
  <si>
    <t xml:space="preserve">Grade, Origin, Recurrence, Survival</t>
  </si>
  <si>
    <t xml:space="preserve">training set DATA</t>
  </si>
  <si>
    <t xml:space="preserve">GPL8557</t>
  </si>
  <si>
    <t xml:space="preserve">ftp://ftp.ncbi.nlm.nih.gov/geo/series/GSE16nnn/GSE16153/soft/</t>
  </si>
  <si>
    <t xml:space="preserve">GSE17381</t>
  </si>
  <si>
    <t xml:space="preserve">Tumor sample array-CGH profiles</t>
  </si>
  <si>
    <t xml:space="preserve">Glioblastoma, Glioneuronal tumor, Oligodendroglioma, Astrocytoma</t>
  </si>
  <si>
    <t xml:space="preserve">All samples are pooled male geonomic DNA</t>
  </si>
  <si>
    <t xml:space="preserve">GPl4091</t>
  </si>
  <si>
    <t xml:space="preserve">Brennan C, Momota H, Hambardzumyan D, Ozawa T et al. Glioblastoma subclasses can be defined by activity among signal transduction pathways and associated genomic alterations. PLoS One 2009 Nov 13;4(11):e7752. PMID: 19915670</t>
  </si>
  <si>
    <t xml:space="preserve">http://www.ncbi.nlm.nih.gov/geo/query/acc.cgi?acc=GSE17381</t>
  </si>
  <si>
    <t xml:space="preserve">GSE1923</t>
  </si>
  <si>
    <t xml:space="preserve">GDS1730</t>
  </si>
  <si>
    <t xml:space="preserve">Autocrine platelet-derived growth factor inhibition effect on malignant gliomas</t>
  </si>
  <si>
    <t xml:space="preserve">Glioblastoma cells, Malignant gliomas</t>
  </si>
  <si>
    <t xml:space="preserve">GPL8300</t>
  </si>
  <si>
    <t xml:space="preserve">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</si>
  <si>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 xml:space="preserve">ftp://ftp.ncbi.nlm.nih.gov/geo/series/GSE1nnn/GSE1923/soft/</t>
  </si>
  <si>
    <t xml:space="preserve">GSE19578</t>
  </si>
  <si>
    <t xml:space="preserve">Integrated molecular genetic profiling of pediatric-high grade gliomas reveals key differences with adult disease</t>
  </si>
  <si>
    <t xml:space="preserve">Gliomas</t>
  </si>
  <si>
    <t xml:space="preserve">Glioblastomas, astrocytomas, oligodendrogliomas</t>
  </si>
  <si>
    <t xml:space="preserve">GPL570, GPL3718, GPL3720</t>
  </si>
  <si>
    <t xml:space="preserve">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</si>
  <si>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 xml:space="preserve">http://www.ncbi.nlm.nih.gov/geo/query/acc.cgi?acc=GSE19578</t>
  </si>
  <si>
    <t xml:space="preserve">GSE19728</t>
  </si>
  <si>
    <t xml:space="preserve">Expression data from different grades (WHO) of astrocytomas (ACM)</t>
  </si>
  <si>
    <t xml:space="preserve">China</t>
  </si>
  <si>
    <t xml:space="preserve">Astrocytoma</t>
  </si>
  <si>
    <t xml:space="preserve">Liu Z, Yao Z, Li C, Lu Y et al. Gene expression profiling in human high-grade astrocytomas. Comp Funct Genomics 2011;2011:245137. PMID: 21836821</t>
  </si>
  <si>
    <t xml:space="preserve">http://www.ncbi.nlm.nih.gov/geo/query/acc.cgi?acc=GSE19728</t>
  </si>
  <si>
    <t xml:space="preserve">GSE2109</t>
  </si>
  <si>
    <t xml:space="preserve">Expression Project for Oncology (expO)</t>
  </si>
  <si>
    <t xml:space="preserve">Various Cancers</t>
  </si>
  <si>
    <t xml:space="preserve">"Ethnic background" row 67</t>
  </si>
  <si>
    <t xml:space="preserve">Grade; Ethnicity, Tobacco Use, Alcohol consumption, Family history of cancer, symptoms</t>
  </si>
  <si>
    <t xml:space="preserve">Need to download to find all Brain Tumors, gives age range</t>
  </si>
  <si>
    <t xml:space="preserve">http://www.ncbi.nlm.nih.gov/geo/query/acc.cgi?acc=GSE2109</t>
  </si>
  <si>
    <t xml:space="preserve">GSE2221</t>
  </si>
  <si>
    <t xml:space="preserve">GDS1830</t>
  </si>
  <si>
    <t xml:space="preserve">Chemoresistant glioblastomas: expression profile</t>
  </si>
  <si>
    <t xml:space="preserve">Glioblastoma cells</t>
  </si>
  <si>
    <t xml:space="preserve">Treated with BCNU &amp; Temoxolomide</t>
  </si>
  <si>
    <t xml:space="preserve">GPL1831</t>
  </si>
  <si>
    <t xml:space="preserve">Bredel M, Bredel C, Juric D, Duran GE et al. Tumor necrosis factor-alpha-induced protein 3 as a putative regulator of nuclear factor-kappaB-mediated resistance to O6-alkylating agents in human glioblastomas. J Clin Oncol 2006 Jan 10;24(2):274-87. PMID: 16365179</t>
  </si>
  <si>
    <t xml:space="preserve">http://www.ncbi.nlm.nih.gov/geo/query/acc.cgi?acc=GSE2221</t>
  </si>
  <si>
    <t xml:space="preserve">GSE2223</t>
  </si>
  <si>
    <t xml:space="preserve">GDS1813</t>
  </si>
  <si>
    <t xml:space="preserve">Glial brain tumors</t>
  </si>
  <si>
    <t xml:space="preserve">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</si>
  <si>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 xml:space="preserve">GPL1833</t>
  </si>
  <si>
    <t xml:space="preserve">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</si>
  <si>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 xml:space="preserve">http://www.ncbi.nlm.nih.gov/geo/query/acc.cgi?acc=GSE2223</t>
  </si>
  <si>
    <t xml:space="preserve">GSE22927</t>
  </si>
  <si>
    <t xml:space="preserve">Hierarchical synergy of Pten, p53 and Rb pathways in high-grade astrocytoma induced in adult brain</t>
  </si>
  <si>
    <t xml:space="preserve">Low-grade Gliomas</t>
  </si>
  <si>
    <t xml:space="preserve">Origin</t>
  </si>
  <si>
    <t xml:space="preserve">Out of 118 samples given, only 8 are human</t>
  </si>
  <si>
    <t xml:space="preserve">GLP570</t>
  </si>
  <si>
    <t xml:space="preserve">Chow LM, Endersby R, Zhu X, Rankin S et al. Cooperativity within and among Pten, p53, and Rb pathways induces high-grade astrocytoma in adult brain. Cancer Cell 2011 Mar 8;19(3):305-16. PMID: 21397855</t>
  </si>
  <si>
    <t xml:space="preserve">http://www.ncbi.nlm.nih.gov/geo/query/acc.cgi?acc=GSE22927</t>
  </si>
  <si>
    <t xml:space="preserve">GSE24072</t>
  </si>
  <si>
    <t xml:space="preserve">EXPRESSION OF VAV1 IN GLIOBLASTOMA MULTIFORME</t>
  </si>
  <si>
    <t xml:space="preserve">Spain</t>
  </si>
  <si>
    <t xml:space="preserve">high-grade glioma</t>
  </si>
  <si>
    <t xml:space="preserve">GPL96</t>
  </si>
  <si>
    <t xml:space="preserve">ftp://ftp.ncbi.nlm.nih.gov/geo/series/GSE24nnn/GSE24072/soft/</t>
  </si>
  <si>
    <t xml:space="preserve">GSE24084</t>
  </si>
  <si>
    <t xml:space="preserve">RNA expression patterns in serum microvesicles from patients with glioblastoma multiforme and controls</t>
  </si>
  <si>
    <t xml:space="preserve">GPL8755</t>
  </si>
  <si>
    <t xml:space="preserve">Noerholm M, Balaj L, Limperg T, Salehi A et al. RNA expression patterns in serum microvesicles from patients with glioblastoma multiforme and controls. BMC Cancer 2012 Jan 17;12:22. PMID: 22251860</t>
  </si>
  <si>
    <t xml:space="preserve">http://www.ncbi.nlm.nih.gov/geo/query/acc.cgi?acc=GSE24084</t>
  </si>
  <si>
    <t xml:space="preserve">GSE24446</t>
  </si>
  <si>
    <t xml:space="preserve">Genetic abnormalities in GBM brain tumors</t>
  </si>
  <si>
    <t xml:space="preserve">GPL8736</t>
  </si>
  <si>
    <t xml:space="preserve">Wang R, Chadalavada K, Wilshire J, Kowalik U et al. Glioblastoma stem-like cells give rise to tumour endothelium. Nature 2010 Dec 9;468(7325):829-33. PMID: 21102433</t>
  </si>
  <si>
    <t xml:space="preserve">http://www.ncbi.nlm.nih.gov/geo/query/acc.cgi?acc=GSE24446</t>
  </si>
  <si>
    <t xml:space="preserve">GSE24557</t>
  </si>
  <si>
    <t xml:space="preserve">Exon-level expression profiles of GBM brain tumors</t>
  </si>
  <si>
    <t xml:space="preserve">GPL5175</t>
  </si>
  <si>
    <t xml:space="preserve">http://www.ncbi.nlm.nih.gov/geo/query/acc.cgi?acc=GSE24557</t>
  </si>
  <si>
    <t xml:space="preserve">GSE24558</t>
  </si>
  <si>
    <t xml:space="preserve">GBM brain tumors</t>
  </si>
  <si>
    <t xml:space="preserve">Looks like it has complete GSE2446 &amp; GSE24557</t>
  </si>
  <si>
    <t xml:space="preserve">GPL5175, GPL5477, GPL8736</t>
  </si>
  <si>
    <t xml:space="preserve">http://www.ncbi.nlm.nih.gov/geo/query/acc.cgi?acc=GSE24558</t>
  </si>
  <si>
    <t xml:space="preserve">GSE2485</t>
  </si>
  <si>
    <t xml:space="preserve">GDS1380</t>
  </si>
  <si>
    <t xml:space="preserve">Glioblastoma pseudopalisading cells</t>
  </si>
  <si>
    <t xml:space="preserve">pseudopalisading glioblastoma cells, glioblastoma cells</t>
  </si>
  <si>
    <t xml:space="preserve">Dong S, Nutt CL, Betensky RA, Stemmer-Rachamimov AO et al. Histology-based expression profiling yields novel prognostic markers in human glioblastoma. J Neuropathol Exp Neurol 2005 Nov;64(11):948-55. PMID: 16254489</t>
  </si>
  <si>
    <t xml:space="preserve">http://www.ncbi.nlm.nih.gov/geo/query/acc.cgi?acc=GSE2485</t>
  </si>
  <si>
    <t xml:space="preserve">GSE25632</t>
  </si>
  <si>
    <t xml:space="preserve">Surgical specimens of primary glioblastoma multiform: mRNA and miRNA profiling</t>
  </si>
  <si>
    <t xml:space="preserve">Grade, Population</t>
  </si>
  <si>
    <t xml:space="preserve">GPL6884, GPL8179</t>
  </si>
  <si>
    <t xml:space="preserve">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</si>
  <si>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 xml:space="preserve">http://www.ncbi.nlm.nih.gov/geo/query/acc.cgi?acc=GSE25632</t>
  </si>
  <si>
    <t xml:space="preserve">GSE26576</t>
  </si>
  <si>
    <t xml:space="preserve">Genome-wide Analyses of Diffuse Intrinsic Pontine Gliomas</t>
  </si>
  <si>
    <t xml:space="preserve">Glioblastoma, Astrocytoma, Oligodendroglioma</t>
  </si>
  <si>
    <t xml:space="preserve">Age of diagnosis given for some, survival time given for some</t>
  </si>
  <si>
    <t xml:space="preserve">GPL570, GPL6801</t>
  </si>
  <si>
    <t xml:space="preserve">Paugh BS, Broniscer A, Qu C, Miller CP et al. Genome-wide analyses identify recurrent amplifications of receptor tyrosine kinases and cell-cycle regulatory genes in diffuse intrinsic pontine glioma. J Clin Oncol 2011 Oct 20;29(30):3999-4006. PMID: 21931021</t>
  </si>
  <si>
    <t xml:space="preserve">http://www.ncbi.nlm.nih.gov/geo/query/acc.cgi?acc=GSE26576</t>
  </si>
  <si>
    <t xml:space="preserve">GSE27562</t>
  </si>
  <si>
    <t xml:space="preserve">GDS3953</t>
  </si>
  <si>
    <t xml:space="preserve">Breast cancer patients: peripheral blood mononuclear cells</t>
  </si>
  <si>
    <t xml:space="preserve">Peripheral blood mononuclear cell (PBMC) samples of female cancer patients: breast, gastrointestinal, and brain</t>
  </si>
  <si>
    <t xml:space="preserve">LaBreche HG, Nevins JR, Huang E. Integrating factor analysis and a transgenic mouse model to reveal a peripheral blood predictor of breast tumors. BMC Med Genomics 2011 Jul 22;4:61. PMID: 21781289</t>
  </si>
  <si>
    <t xml:space="preserve">ftp://ftp.ncbi.nlm.nih.gov/geo/series/GSE27nnn/GSE27562/soft/</t>
  </si>
  <si>
    <t xml:space="preserve">GSE28026</t>
  </si>
  <si>
    <t xml:space="preserve">High expression of BMP pathway genes distinguishes a subset of Atypical Teratoid/Rhabdoid Tumors associated with shorter survival</t>
  </si>
  <si>
    <t xml:space="preserve">atypical teratoid / rhabdoid tumors</t>
  </si>
  <si>
    <t xml:space="preserve">Origin, Passage</t>
  </si>
  <si>
    <t xml:space="preserve">Birks DK, Donson AM, Patel PR, Dunham C et al. High expression of BMP pathway genes distinguishes a subset of atypical teratoid/rhabdoid tumors associated with shorter survival. Neuro Oncol 2011 Dec;13(12):1296-307. PMID: 21946044</t>
  </si>
  <si>
    <t xml:space="preserve">http://www.ncbi.nlm.nih.gov/geo/query/acc.cgi?acc=GSE28026</t>
  </si>
  <si>
    <t xml:space="preserve">GSE28271</t>
  </si>
  <si>
    <t xml:space="preserve">Isocitrate dehydrogenase 1 (IDH1) mutant gliomas demonstrate a distinct global CpG island methylation profile compared to IDH1 wildtype gliomas using MRSE</t>
  </si>
  <si>
    <t xml:space="preserve">Glioblastoma, Astrocytoma</t>
  </si>
  <si>
    <t xml:space="preserve">GPL13349</t>
  </si>
  <si>
    <t xml:space="preserve">Lai A, Kharbanda S, Pope WB, Tran A et al. Evidence for sequenced molecular evolution of IDH1 mutant glioblastoma from a distinct cell of origin. J Clin Oncol 2011 Dec 1;29(34):4482-90. PMID: 22025148</t>
  </si>
  <si>
    <t xml:space="preserve">http://www.ncbi.nlm.nih.gov/geo/query/acc.cgi?acc=GSE28271</t>
  </si>
  <si>
    <t xml:space="preserve">GSE29384</t>
  </si>
  <si>
    <t xml:space="preserve">GDS4475</t>
  </si>
  <si>
    <t xml:space="preserve">Extracellular matrix protein cysteine rich 61 (CCN1) effect on LN229 glioma cells</t>
  </si>
  <si>
    <t xml:space="preserve">Tetracycline-inducible glioma cells with &amp; without doxycycline</t>
  </si>
  <si>
    <t xml:space="preserve">Haseley A, Boone S, Wojton J, Yu L et al. Extracellular matrix protein CCN1 limits oncolytic efficacy in glioma. Cancer Res 2012 Mar 15;72(6):1353-62. PMID: 22282654</t>
  </si>
  <si>
    <t xml:space="preserve">http://www.ncbi.nlm.nih.gov/geo/query/acc.cgi?acc=GSE29384</t>
  </si>
  <si>
    <t xml:space="preserve">GSE29796</t>
  </si>
  <si>
    <t xml:space="preserve">Transcriptional Differences between Normal and Glioma-Derived Glial Progenitor Cells Identify a Core Set of Dysregulated Genes</t>
  </si>
  <si>
    <t xml:space="preserve">Gliomal tumors</t>
  </si>
  <si>
    <t xml:space="preserve">Grade, Pathology</t>
  </si>
  <si>
    <t xml:space="preserve">Auvergne RM, Sim FJ, Wang S, Chandler-Militello D et al. Transcriptional differences between normal and glioma-derived glial progenitor cells identify a core set of dysregulated genes. Cell Rep 2013 Jun 27;3(6):2127-41. PMID: 23727239</t>
  </si>
  <si>
    <t xml:space="preserve">http://www.ncbi.nlm.nih.gov/geo/query/acc.cgi?acc=GSE29796</t>
  </si>
  <si>
    <t xml:space="preserve">GSE30563</t>
  </si>
  <si>
    <t xml:space="preserve">Gene Expression data from human brain tumor or normal brain</t>
  </si>
  <si>
    <t xml:space="preserve">South Korea</t>
  </si>
  <si>
    <t xml:space="preserve">Brain tumors</t>
  </si>
  <si>
    <t xml:space="preserve">Glioblastoma, Ganglioglioma, Swannoma</t>
  </si>
  <si>
    <t xml:space="preserve">http://www.ncbi.nlm.nih.gov/geo/query/acc.cgi?acc=GSE30563</t>
  </si>
  <si>
    <t xml:space="preserve">GSE30800</t>
  </si>
  <si>
    <t xml:space="preserve">Copy number profiling of 13 IDH1 WT and 8 IDHI mutants newly diagnosed, previously untreated Glioblastoma specimens</t>
  </si>
  <si>
    <t xml:space="preserve">IDH1 status</t>
  </si>
  <si>
    <t xml:space="preserve">GPL8737</t>
  </si>
  <si>
    <t xml:space="preserve">http://www.ncbi.nlm.nih.gov/geo/query/acc.cgi?acc=GSE30800</t>
  </si>
  <si>
    <t xml:space="preserve">GSE31262</t>
  </si>
  <si>
    <t xml:space="preserve">Comparison study of glioma stem cells and adult human neural stem cells</t>
  </si>
  <si>
    <t xml:space="preserve">Norway</t>
  </si>
  <si>
    <t xml:space="preserve">Glioma Stem Cells</t>
  </si>
  <si>
    <t xml:space="preserve">Origin, Tumor Stage</t>
  </si>
  <si>
    <t xml:space="preserve">GPL2986</t>
  </si>
  <si>
    <t xml:space="preserve">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</si>
  <si>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 xml:space="preserve">http://www.ncbi.nlm.nih.gov/geo/query/acc.cgi?acc=GSE31262</t>
  </si>
  <si>
    <t xml:space="preserve">GSE31545</t>
  </si>
  <si>
    <t xml:space="preserve">GDS4473</t>
  </si>
  <si>
    <t xml:space="preserve">Stem-like glioma-propagating cells contribute to molecular heterogeneity and survival outcome in oligodendroglial tumors</t>
  </si>
  <si>
    <t xml:space="preserve">UK</t>
  </si>
  <si>
    <t xml:space="preserve">GBM  III AND IV</t>
  </si>
  <si>
    <t xml:space="preserve">Ethnicity</t>
  </si>
  <si>
    <t xml:space="preserve">Ng FS, Toh TB, Ting EH, Koh GR et al. Progenitor-like traits contribute to patient survival and prognosis in oligodendroglial tumors. Clin Cancer Res 2012 Aug 1;18(15):4122-35. PMID: 22675171</t>
  </si>
  <si>
    <t xml:space="preserve">ftp://ftp.ncbi.nlm.nih.gov/geo/series/GSE31nnn/GSE31545/soft/</t>
  </si>
  <si>
    <t xml:space="preserve">ftp://ftp.ncbi.nlm.nih.gov/geo/datasets/GDS4nnn/GDS4473/soft/GDS4473_full.soft.gz</t>
  </si>
  <si>
    <t xml:space="preserve">GSE3185</t>
  </si>
  <si>
    <t xml:space="preserve">GDS2853</t>
  </si>
  <si>
    <t xml:space="preserve">Comparison of low and high grade astrocytoma</t>
  </si>
  <si>
    <t xml:space="preserve">Astrocytomas</t>
  </si>
  <si>
    <t xml:space="preserve">Khatua S, Peterson KM, Brown KM, Lawlor C et al. Overexpression of the EGFR/FKBP12/HIF-2alpha pathway identified in childhood astrocytomas by angiogenesis gene profiling. Cancer Res 2003 Apr 15;63(8):1865-70. PMID: 12702575</t>
  </si>
  <si>
    <t xml:space="preserve">ftp://ftp.ncbi.nlm.nih.gov/geo/series/GSE3nnn/GSE3185/soft/</t>
  </si>
  <si>
    <t xml:space="preserve">Human Glioblastoma brain tumors.</t>
  </si>
  <si>
    <t xml:space="preserve">08/23/05</t>
  </si>
  <si>
    <t xml:space="preserve">GPL8300 And GPL96</t>
  </si>
  <si>
    <t xml:space="preserve">Khatua S, Peterson KM, Brown KM, Lawlor C et al. Overexpression of the EGFR/FKBP12/HIF-2alpha pathway identified in childhood astrocytomas by angiogenesis gene profiling. Cancer Res 2003 Apr 15;63(8):1865-70. PMID: 12702575</t>
  </si>
  <si>
    <t xml:space="preserve">GSE32374</t>
  </si>
  <si>
    <t xml:space="preserve">Clinical and Molecular Characteristics of Congenital Glioblastoma Multiforme</t>
  </si>
  <si>
    <t xml:space="preserve">Provides age of diagnosis</t>
  </si>
  <si>
    <t xml:space="preserve">Macy ME, Birks DK, Barton VN, Chan MH et al. Clinical and molecular characteristics of congenital glioblastoma. Neuro Oncol 2012 Jul;14(7):931-41. PMID: 22711608</t>
  </si>
  <si>
    <t xml:space="preserve">http://www.ncbi.nlm.nih.gov/geo/query/acc.cgi?acc=GSE32374</t>
  </si>
  <si>
    <t xml:space="preserve">GSE33328</t>
  </si>
  <si>
    <t xml:space="preserve">Transcriptomic profiling of a glioblastoma multiforme patient with matched control brain tissue</t>
  </si>
  <si>
    <t xml:space="preserve">Han-Chinese</t>
  </si>
  <si>
    <t xml:space="preserve">Tumor and matched control brain tissues were obtained from a Han-Chinese patient</t>
  </si>
  <si>
    <t xml:space="preserve">GPL9115</t>
  </si>
  <si>
    <t xml:space="preserve">Chen LY, Wei KC, Huang AC, Wang K et al. RNASEQR--a streamlined and accurate RNA-seq sequence analysis program. Nucleic Acids Res 2012 Mar;40(6):e42. PMID: 22199257</t>
  </si>
  <si>
    <t xml:space="preserve">http://www.ncbi.nlm.nih.gov/geo/query/acc.cgi?acc=GSE33328</t>
  </si>
  <si>
    <t xml:space="preserve">GSE33331</t>
  </si>
  <si>
    <t xml:space="preserve">GDS4465</t>
  </si>
  <si>
    <t xml:space="preserve">High grade astrocytoma patient survival: brain tumor</t>
  </si>
  <si>
    <t xml:space="preserve">high grade astrocytoma</t>
  </si>
  <si>
    <t xml:space="preserve">Survival Time</t>
  </si>
  <si>
    <t xml:space="preserve">GSE33483</t>
  </si>
  <si>
    <t xml:space="preserve">Mosaic Amplification of Multiple Receptor Tyrosine Kinase Genes in Glioblastoma</t>
  </si>
  <si>
    <t xml:space="preserve">GPL11358</t>
  </si>
  <si>
    <t xml:space="preserve">Snuderl M, Fazlollahi L, Le LP, Nitta M et al. Mosaic amplification of multiple receptor tyrosine kinase genes in glioblastoma. Cancer Cell 2011 Dec 13;20(6):810-7. PMID: 22137795</t>
  </si>
  <si>
    <t xml:space="preserve">http://www.ncbi.nlm.nih.gov/geo/query/acc.cgi?acc=GSE33483</t>
  </si>
  <si>
    <t xml:space="preserve">GSE34152</t>
  </si>
  <si>
    <t xml:space="preserve">Expression data from GBM and normal neural CD133+ and CD133- cells</t>
  </si>
  <si>
    <t xml:space="preserve">CD133 expression</t>
  </si>
  <si>
    <t xml:space="preserve">expression is marked positive or negative</t>
  </si>
  <si>
    <t xml:space="preserve">Zarkoob H, Taube JH, Singh SK, Mani SA et al. Investigating the link between molecular subtypes of glioblastoma, epithelial-mesenchymal transition, and CD133 cell surface protein. PLoS One 2013;8(5):e64169. PMID: 23734191</t>
  </si>
  <si>
    <t xml:space="preserve">http://www.ncbi.nlm.nih.gov/geo/query/acc.cgi?acc=GSE34152</t>
  </si>
  <si>
    <t xml:space="preserve">GSE34771</t>
  </si>
  <si>
    <t xml:space="preserve">GDS4464</t>
  </si>
  <si>
    <t xml:space="preserve">Primary central nervous system lymphoma patients: brain tumor</t>
  </si>
  <si>
    <t xml:space="preserve">central nervous system lymphoma</t>
  </si>
  <si>
    <t xml:space="preserve">Patients from Japanese hospitals</t>
  </si>
  <si>
    <t xml:space="preserve">Drugs, Survival</t>
  </si>
  <si>
    <t xml:space="preserve">Kawaguchi A, Iwadate Y, Komohara Y, Sano M et al. Gene expression signature-based prognostic risk score in patients with primary central nervous system lymphoma. Clin Cancer Res 2012 Oct 15;18(20):5672-81. PMID: 22908096</t>
  </si>
  <si>
    <t xml:space="preserve">ftp://ftp.ncbi.nlm.nih.gov/geo/series/GSE34nnn/GSE34771/soft/</t>
  </si>
  <si>
    <t xml:space="preserve">ftp://ftp.ncbi.nlm.nih.gov/geo/datasets/GDS4nnn/GDS4464/soft/GDS4464_full.soft.gz</t>
  </si>
  <si>
    <t xml:space="preserve">GSE34824</t>
  </si>
  <si>
    <t xml:space="preserve">GDS4477</t>
  </si>
  <si>
    <t xml:space="preserve">Pediatric glioblastoma brain tumors: histone H3.3 mutations</t>
  </si>
  <si>
    <t xml:space="preserve">Germany</t>
  </si>
  <si>
    <t xml:space="preserve">H3.3 status</t>
  </si>
  <si>
    <t xml:space="preserve">Schwartzentruber J, Korshunov A, Liu XY, Jones DT et al. Driver mutations in histone H3.3 and chromatin remodelling genes in paediatric glioblastoma. Nature 2012 Jan 29;482(7384):226-31. PMID: 22286061</t>
  </si>
  <si>
    <t xml:space="preserve">ftp://ftp.ncbi.nlm.nih.gov/geo/series/GSE34nnn/GSE34824/soft/</t>
  </si>
  <si>
    <t xml:space="preserve">ftp://ftp.ncbi.nlm.nih.gov/geo/datasets/GDS4nnn/GDS4477/soft/GDS4477_full.soft.gz</t>
  </si>
  <si>
    <t xml:space="preserve">GSE35158</t>
  </si>
  <si>
    <t xml:space="preserve">Expression profiling of lower-grade diffuse astrocytic glioma</t>
  </si>
  <si>
    <t xml:space="preserve">Lowe-grade diffuse astrocytic gliomas</t>
  </si>
  <si>
    <t xml:space="preserve">GPL14951</t>
  </si>
  <si>
    <t xml:space="preserve">Gorovets D, Kannan K, Shen R, Kastenhuber ER et al. IDH mutation and neuroglial developmental features define clinically distinct subclasses of lower grade diffuse astrocytic glioma. Clin Cancer Res 2012 May 1;18(9):2490-501. PMID: 22415316</t>
  </si>
  <si>
    <t xml:space="preserve">http://www.ncbi.nlm.nih.gov/geo/query/acc.cgi?acc=GSE35158</t>
  </si>
  <si>
    <t xml:space="preserve">GSE35493</t>
  </si>
  <si>
    <t xml:space="preserve">Pediatric rhabdoid tumors of kidney and brain show many differences in gene expression but share dysregulation of cell cycle and epigenetic effector genes</t>
  </si>
  <si>
    <t xml:space="preserve">CNS tumors</t>
  </si>
  <si>
    <t xml:space="preserve">All are WHO Grade IV, 12 GBM  samples</t>
  </si>
  <si>
    <t xml:space="preserve">Birks DK, Donson AM, Patel PR, Sufit A et al. Pediatric rhabdoid tumors of kidney and brain show many differences in gene expression but share dysregulation of cell cycle and epigenetic effector genes. Pediatr Blood Cancer 2013 Jul;60(7):1095-102. PMID: 23382118</t>
  </si>
  <si>
    <t xml:space="preserve">http://www.ncbi.nlm.nih.gov/geo/query/acc.cgi?acc=GSE35493</t>
  </si>
  <si>
    <t xml:space="preserve">GSE36245</t>
  </si>
  <si>
    <t xml:space="preserve">GDS4470</t>
  </si>
  <si>
    <t xml:space="preserve">Glioblastoma brain tumors</t>
  </si>
  <si>
    <t xml:space="preserve">Origin, h3f3a status</t>
  </si>
  <si>
    <t xml:space="preserve">gives age of diagnosis</t>
  </si>
  <si>
    <t xml:space="preserve">Sturm D, Witt H, Hovestadt V, Khuong-Quang DA et al. Hotspot mutations in H3F3A and IDH1 define distinct epigenetic and biological subgroups of glioblastoma. Cancer Cell 2012 Oct 16;22(4):425-37. PMID: 23079654</t>
  </si>
  <si>
    <t xml:space="preserve">ftp://ftp.ncbi.nlm.nih.gov/geo/series/GSE36nnn/GSE36245/soft/</t>
  </si>
  <si>
    <t xml:space="preserve">http://www.ncbi.nlm.nih.gov/sites/GDSbrowser?acc=GDS4468</t>
  </si>
  <si>
    <t xml:space="preserve">GSE36278</t>
  </si>
  <si>
    <t xml:space="preserve">Methylation data from glioblastoma tumor samples</t>
  </si>
  <si>
    <t xml:space="preserve">subset of childhood (n=59) and adult GBMs (n=77) 6 controls (non-neoplastic brain tissue)=142</t>
  </si>
  <si>
    <t xml:space="preserve">GPL13534</t>
  </si>
  <si>
    <t xml:space="preserve">Sturm D, Witt H, Hovestadt V, Khuong-Quang DA et al. Hotspot mutations in H3F3A and IDH1 define distinct epigenetic and biological subgroups of glioblastoma. Cancer Cell 2012 Oct 16;22(4):425-37. PMID: 23079654</t>
  </si>
  <si>
    <t xml:space="preserve">tp://ftp.ncbi.nlm.nih.gov/geo/series/GSE36nnn/GSE36278/soft/</t>
  </si>
  <si>
    <t xml:space="preserve">GSE36426</t>
  </si>
  <si>
    <t xml:space="preserve">The MET oncogene is a functional marker of a glioblastoma stem cell subtype and drives the invasive phenotype</t>
  </si>
  <si>
    <t xml:space="preserve">Origin, Subtype, Tumor Stage</t>
  </si>
  <si>
    <t xml:space="preserve">GPL10558</t>
  </si>
  <si>
    <t xml:space="preserve">De Bacco F, Casanova E, Medico E, Pellegatta S et al. The MET oncogene is a functional marker of a glioblastoma stem cell subtype. Cancer Res 2012 Sep 1;72(17):4537-50. PMID: 22738909</t>
  </si>
  <si>
    <t xml:space="preserve">http://www.ncbi.nlm.nih.gov/geo/query/acc.cgi?acc=GSE36426</t>
  </si>
  <si>
    <t xml:space="preserve">GSE37418</t>
  </si>
  <si>
    <t xml:space="preserve">GDS4471</t>
  </si>
  <si>
    <t xml:space="preserve">Medulloblastomas in children</t>
  </si>
  <si>
    <t xml:space="preserve">medulloblastomas</t>
  </si>
  <si>
    <t xml:space="preserve">Row 89</t>
  </si>
  <si>
    <t xml:space="preserve">4 subclasses</t>
  </si>
  <si>
    <t xml:space="preserve">ftp://ftp.ncbi.nlm.nih.gov/geo/datasets/GDS4nnn/GDS4471/soft/GDS4471_full.soft.gz</t>
  </si>
  <si>
    <t xml:space="preserve">GSE37737</t>
  </si>
  <si>
    <t xml:space="preserve">miRNA profiling of infiltrating glioma cells</t>
  </si>
  <si>
    <t xml:space="preserve">Glioma</t>
  </si>
  <si>
    <t xml:space="preserve">Grade, Origin</t>
  </si>
  <si>
    <t xml:space="preserve">Samples from infiltration zone &amp; central tumor region</t>
  </si>
  <si>
    <t xml:space="preserve">GPL9460</t>
  </si>
  <si>
    <t xml:space="preserve">Delic S, Lottmann N, Stelzl A, Liesenberg F et al. MiR-328 promotes glioma cell invasion via SFRP1-dependent Wnt-signaling activation. Neuro Oncol 2014 Jan;16(2):179-90. PMID: 24305703</t>
  </si>
  <si>
    <t xml:space="preserve">http://www.ncbi.nlm.nih.gov/geo/query/acc.cgi?acc=GSE37737</t>
  </si>
  <si>
    <t xml:space="preserve">GSE4058</t>
  </si>
  <si>
    <t xml:space="preserve">Gene expression profiling reveals molecularly and clinically distinct subtypes of glioblastoma multiforme</t>
  </si>
  <si>
    <t xml:space="preserve">GBM, OAC, ODG &amp; normal controls</t>
  </si>
  <si>
    <t xml:space="preserve">GPL182, GPL2648, GPL2778</t>
  </si>
  <si>
    <t xml:space="preserve">Liang Y, Diehn M, Watson N, Bollen AW et al. Gene expression profiling reveals molecularly and clinically distinct subtypes of glioblastoma multiforme. Proc Natl Acad Sci U S A 2005 Apr 19;102(16):5814-9. PMID: 15827123</t>
  </si>
  <si>
    <t xml:space="preserve">http://www.ncbi.nlm.nih.gov/geo/query/acc.cgi?acc=GSE4058</t>
  </si>
  <si>
    <t xml:space="preserve">GSE41394</t>
  </si>
  <si>
    <t xml:space="preserve">Expansion of multipotent stem cells from the adult human brain: Adult human brain stem cells 2</t>
  </si>
  <si>
    <t xml:space="preserve">Healthy</t>
  </si>
  <si>
    <t xml:space="preserve">Part of GSE41476</t>
  </si>
  <si>
    <t xml:space="preserve">Murrell W, Palmero E, Bianco J, Stangeland B et al. Expansion of multipotent stem cells from the adult human brain. PLoS One 2013;8(8):e71334. PMID: 23967194</t>
  </si>
  <si>
    <t xml:space="preserve">GSE41467</t>
  </si>
  <si>
    <t xml:space="preserve">Expansion of multipotent stem cells from the adult human brain: Adult human brain stem cells 3</t>
  </si>
  <si>
    <t xml:space="preserve">Glioblastoma stem cells</t>
  </si>
  <si>
    <t xml:space="preserve">Growth type, Origin, Passage</t>
  </si>
  <si>
    <t xml:space="preserve">http://www.ncbi.nlm.nih.gov/geo/query/acc.cgi?acc=GSE41467</t>
  </si>
  <si>
    <t xml:space="preserve">GSE41842</t>
  </si>
  <si>
    <t xml:space="preserve">GDS4469</t>
  </si>
  <si>
    <t xml:space="preserve">Distinctive microRNA signature of medulloblastomas associated with the WNT signaling pathway</t>
  </si>
  <si>
    <t xml:space="preserve">India</t>
  </si>
  <si>
    <t xml:space="preserve">Medulloblastomas(G 4)</t>
  </si>
  <si>
    <t xml:space="preserve">GPL6244</t>
  </si>
  <si>
    <t xml:space="preserve">Gokhale A, Kunder R, Goel A, Sarin R et al. Distinctive microRNA signature of medulloblastomas associated with the WNT signaling pathway. J Cancer Res Ther 2010 Oct-Dec;6(4):521-9. PMID: 21358093</t>
  </si>
  <si>
    <t xml:space="preserve">ftp://ftp.ncbi.nlm.nih.gov/geo/series/GSE41nnn/GSE41842/soft/</t>
  </si>
  <si>
    <t xml:space="preserve">ftp://ftp.ncbi.nlm.nih.gov/geo/datasets/GDS4nnn/GDS4469/soft/GDS4469_full.soft.gz</t>
  </si>
  <si>
    <t xml:space="preserve">GSE42631</t>
  </si>
  <si>
    <t xml:space="preserve">GeneChip Mapping 500K set and Genome-Wide Human SNP 6.0 Array for glioblastomas</t>
  </si>
  <si>
    <t xml:space="preserve">Grade, Origin, Karnofsky index, # of relapses, Survival</t>
  </si>
  <si>
    <t xml:space="preserve">GPL3718, GPL3720, GPL6801</t>
  </si>
  <si>
    <t xml:space="preserve">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</si>
  <si>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 xml:space="preserve">http://www.ncbi.nlm.nih.gov/geo/query/acc.cgi?acc=GSE42631</t>
  </si>
  <si>
    <t xml:space="preserve">GSE42658</t>
  </si>
  <si>
    <t xml:space="preserve">Expression profiles for paediatric brain tumours</t>
  </si>
  <si>
    <t xml:space="preserve">Medulablastoma, ependymoma, glioblastoma, astrocytoma</t>
  </si>
  <si>
    <t xml:space="preserve">GPL6947, GPL8179</t>
  </si>
  <si>
    <t xml:space="preserve">Henriquez NV, Forshew T, Tatevossian R, Ellis M et al. Comparative expression analysis reveals lineage relationships between human and murine gliomas and a dominance of glial signatures during tumor propagation in vitro. Cancer Res 2013 Sep 15;73(18):5834-44. PMID: 23887970</t>
  </si>
  <si>
    <t xml:space="preserve">http://www.ncbi.nlm.nih.gov/geo/query/acc.cgi?acc=GSE42658</t>
  </si>
  <si>
    <t xml:space="preserve">GSE42670</t>
  </si>
  <si>
    <t xml:space="preserve">Patient specific orthotopic glioblastoma xenograft models recapitulate the histopathology and biology of human glioblastomas in situ</t>
  </si>
  <si>
    <t xml:space="preserve">Grade, Origin, Survival, Vital Status, progression-free survival</t>
  </si>
  <si>
    <t xml:space="preserve">2 samples are Xenographs injected into mice</t>
  </si>
  <si>
    <t xml:space="preserve">GPL4091, GPL6244</t>
  </si>
  <si>
    <t xml:space="preserve">Joo KM, Kim J, Jin J, Kim M et al. Patient-specific orthotopic glioblastoma xenograft models recapitulate the histopathology and biology of human glioblastomas in situ. Cell Rep 2013 Jan 31;3(1):260-73. PMID: 23333277</t>
  </si>
  <si>
    <t xml:space="preserve">http://www.ncbi.nlm.nih.gov/geo/query/acc.cgi?acc=GSE42670</t>
  </si>
  <si>
    <t xml:space="preserve">GSE4271</t>
  </si>
  <si>
    <t xml:space="preserve">GDS1816</t>
  </si>
  <si>
    <t xml:space="preserve">High-grade gliomas (HG-U133B</t>
  </si>
  <si>
    <t xml:space="preserve">High-grade gliomas</t>
  </si>
  <si>
    <t xml:space="preserve">GPL97</t>
  </si>
  <si>
    <t xml:space="preserve">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</si>
  <si>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 xml:space="preserve">ftp://ftp.ncbi.nlm.nih.gov/geo/series/GSE4nnn/GSE4271/soft/</t>
  </si>
  <si>
    <t xml:space="preserve">ftp://ftp.ncbi.nlm.nih.gov/geo/datasets/GDS1nnn/GDS1816/soft/GDS1816_full.soft.gz</t>
  </si>
  <si>
    <t xml:space="preserve">GDS1815</t>
  </si>
  <si>
    <t xml:space="preserve">High-grade gliomas (HG-U133A)</t>
  </si>
  <si>
    <t xml:space="preserve">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</si>
  <si>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 xml:space="preserve">ftp://ftp.ncbi.nlm.nih.gov/geo/datasets/GDS1nnn/GDS1815/soft/GDS1815_full.soft.gz</t>
  </si>
  <si>
    <t xml:space="preserve">GPL196, GPL97</t>
  </si>
  <si>
    <t xml:space="preserve">GSE43289</t>
  </si>
  <si>
    <t xml:space="preserve">Gene expression profiles of gliomas with Affymetrix Human Genome U133 Plus 2.0 Array</t>
  </si>
  <si>
    <t xml:space="preserve">Grade, Karnofsky index, Histology</t>
  </si>
  <si>
    <t xml:space="preserve">35 astrocytic tumors, 3 oligodendrogliomas, and 2 mixed tumors</t>
  </si>
  <si>
    <t xml:space="preserve">Vital AL, Tabernero MD, Castrillo A, Rebelo O et al. Gene expression profiles of human glioblastomas are associated with both tumor cytogenetics and histopathology. Neuro Oncol 2010 Sep;12(9):991-1003. PMID: 20484145</t>
  </si>
  <si>
    <t xml:space="preserve">http://www.ncbi.nlm.nih.gov/geo/query/acc.cgi?acc=GSE43289</t>
  </si>
  <si>
    <t xml:space="preserve">GSE43378</t>
  </si>
  <si>
    <t xml:space="preserve">Expression data from glioma patients</t>
  </si>
  <si>
    <t xml:space="preserve">Glioma-Expression data</t>
  </si>
  <si>
    <t xml:space="preserve">Kawaguchi A, Yajima N, Tsuchiya N, Homma J et al. Gene expression signature-based prognostic risk score in patients with glioblastoma. Cancer Sci 2013 Sep;104(9):1205-10. PMID: 23745793</t>
  </si>
  <si>
    <t xml:space="preserve">ftp://ftp.ncbi.nlm.nih.gov/geo/series/GSE43nnn/GSE43378/soft/</t>
  </si>
  <si>
    <t xml:space="preserve">GSE43452</t>
  </si>
  <si>
    <t xml:space="preserve">GDS4808</t>
  </si>
  <si>
    <t xml:space="preserve">Glioblastoma cells response to Focal Adhesion Kinase Inhibitor Y15 and Temozolomide</t>
  </si>
  <si>
    <t xml:space="preserve">4 untreated;  FAK inhibitor Y15 treated; Temozolomide treated</t>
  </si>
  <si>
    <t xml:space="preserve">Huang G, Ho B, Conroy J, Liu S et al. The microarray gene profiling analysis of glioblastoma cancer cells reveals genes affected by FAK inhibitor Y15 and combination of Y15 and temozolomide. Anticancer Agents Med Chem 2014 Jan;14(1):9-17. PMID: 23387973</t>
  </si>
  <si>
    <t xml:space="preserve">http://www.ncbi.nlm.nih.gov/geo/query/acc.cgi?acc=GSE43452</t>
  </si>
  <si>
    <t xml:space="preserve">GSE4412</t>
  </si>
  <si>
    <t xml:space="preserve">GDS1976</t>
  </si>
  <si>
    <t xml:space="preserve">Gliomas of grades III and IV</t>
  </si>
  <si>
    <t xml:space="preserve">85 gliomas from 74 patients</t>
  </si>
  <si>
    <t xml:space="preserve">GPL96, GPL97</t>
  </si>
  <si>
    <t xml:space="preserve">Freije WA, Castro-Vargas FE, Fang Z, Horvath S et al. Gene expression profiling of gliomas strongly predicts survival. Cancer Res 2004 Sep 15;64(18):6503-10. PMID: 15374961</t>
  </si>
  <si>
    <t xml:space="preserve">ftp://ftp.ncbi.nlm.nih.gov/geo/series/GSE4nnn/GSE4412/soft/</t>
  </si>
  <si>
    <t xml:space="preserve">Gliomas of grades III and IV (HG-U133B)</t>
  </si>
  <si>
    <t xml:space="preserve">grade III and IV gliomas</t>
  </si>
  <si>
    <t xml:space="preserve">Freije WA, Castro-Vargas FE, Fang Z, Horvath S et al. Gene expression profiling of  gliomas strongly predicts survival. Cancer Res 2004 Sep 15;64(18):6503-10. PMID: 15374961</t>
  </si>
  <si>
    <t xml:space="preserve">ftp://ftp.ncbi.nlm.nih.gov/geo/datasets/GDS1nnn/GDS1976/soft/GDS1976_full.soft.gz</t>
  </si>
  <si>
    <t xml:space="preserve">GDS1975</t>
  </si>
  <si>
    <t xml:space="preserve">Gliomas of grades III and IV (HG-U133A)</t>
  </si>
  <si>
    <t xml:space="preserve">ftp://ftp.ncbi.nlm.nih.gov/geo/datasets/GDS1nnn/GDS1975/soft/GDS1975_full.soft.gz</t>
  </si>
  <si>
    <t xml:space="preserve">GSE44843</t>
  </si>
  <si>
    <t xml:space="preserve">Involvement of miRNAs in the Differentiation of Human Glioblastoma Multiforme Brain Tumor Stem-Like Cells</t>
  </si>
  <si>
    <t xml:space="preserve">Glioblastoma neurospheres were differentiated in the presence of 10% fetal calf serum and in absence of B-27 supplement for 4 and 14 days</t>
  </si>
  <si>
    <t xml:space="preserve">http://www.ncbi.nlm.nih.gov/geo/query/acc.cgi?acc=GSE44843</t>
  </si>
  <si>
    <t xml:space="preserve">GSE44931</t>
  </si>
  <si>
    <t xml:space="preserve">Selective Inhibition of Tumor Oncogenes by Disruption of Super-Enhancers</t>
  </si>
  <si>
    <t xml:space="preserve">1 GBM found</t>
  </si>
  <si>
    <t xml:space="preserve">GPL11154, GPL16043</t>
  </si>
  <si>
    <t xml:space="preserve">Lovén J, Hoke HA, Lin CY, Lau A et al. Selective inhibition of tumor oncogenes by disruption of super-enhancers. Cell 2013 Apr 11;153(2):320-34. PMID: 23582323</t>
  </si>
  <si>
    <t xml:space="preserve">http://www.ncbi.nlm.nih.gov/geo/query/acc.cgi?acc=GSE44931</t>
  </si>
  <si>
    <t xml:space="preserve">GSE468</t>
  </si>
  <si>
    <t xml:space="preserve">GDS232</t>
  </si>
  <si>
    <t xml:space="preserve">Medulloblastoma metastasis</t>
  </si>
  <si>
    <t xml:space="preserve">Medulloblastoma</t>
  </si>
  <si>
    <t xml:space="preserve">GPL74</t>
  </si>
  <si>
    <t xml:space="preserve">MacDonald TJ, Brown KM, LaFleur B, Peterson K et al. Expression profiling of medulloblastoma: PDGFRA and the RAS/MAPK pathway as therapeutic targets for metastatic disease. Nat Genet 2001 Oct;29(2):143-52. PMID: 11544480</t>
  </si>
  <si>
    <t xml:space="preserve">ftp://ftp.ncbi.nlm.nih.gov/geo/series/GSEnnn/GSE468/soft/</t>
  </si>
  <si>
    <t xml:space="preserve">GSE49161</t>
  </si>
  <si>
    <t xml:space="preserve">A Proneural to Mesenchymal Transition Mediated by NFkB Promotes Radiation Resistance in Glioblastoma (part 1)</t>
  </si>
  <si>
    <t xml:space="preserve">glioma stem cells</t>
  </si>
  <si>
    <t xml:space="preserve">Glioma Stem Cells isolated from glioblastoma injected into mouse</t>
  </si>
  <si>
    <t xml:space="preserve">GPL17486</t>
  </si>
  <si>
    <t xml:space="preserve">Bhat KP, Balasubramaniyan V, Vaillant B, Ezhilarasan R et al. Mesenchymal differentiation mediated by NF-κB promotes radiation resistance in glioblastoma. Cancer Cell 2013 Sep 9;24(3):331-46. PMID: 23993863</t>
  </si>
  <si>
    <t xml:space="preserve">http://www.ncbi.nlm.nih.gov/geo/query/acc.cgi?acc=GSE49161</t>
  </si>
  <si>
    <t xml:space="preserve">GSE49377</t>
  </si>
  <si>
    <t xml:space="preserve">Methylation profiling data from medulloblastoma tumor samples</t>
  </si>
  <si>
    <t xml:space="preserve">Canada</t>
  </si>
  <si>
    <t xml:space="preserve">Medulablastoma</t>
  </si>
  <si>
    <t xml:space="preserve">Histology</t>
  </si>
  <si>
    <t xml:space="preserve">Kool M, Jones DT, Jäger N, Northcott PA et al. Genome sequencing of SHH medulloblastoma predicts genotype-related response to smoothened inhibition. Cancer Cell 2014 Mar 17;25(3):393-405. PMID: 24651015</t>
  </si>
  <si>
    <t xml:space="preserve">http://www.ncbi.nlm.nih.gov/geo/query/acc.cgi?acc=GSE49377</t>
  </si>
  <si>
    <t xml:space="preserve">GSE49416</t>
  </si>
  <si>
    <t xml:space="preserve">GBM response to Smo and PI3K inhibitors</t>
  </si>
  <si>
    <t xml:space="preserve">tumors are PTEN deficient; Treatments: DMSO (control), LDE225 at 1 uM for 5 days, BKM 120 100 nM for 5 days, or LDE225 1 uM and BKM 120 100 nM for 5 days (Combo)</t>
  </si>
  <si>
    <t xml:space="preserve">GPL571</t>
  </si>
  <si>
    <t xml:space="preserve">Filbin MG, Dabral SK, Pazyra-Murphy MF, Ramkissoon S et al. Coordinate activation of Shh and PI3K signaling in PTEN-deficient glioblastoma: new therapeutic opportunities. Nat Med 2013 Nov;19(11):1518-23. PMID: 24076665</t>
  </si>
  <si>
    <t xml:space="preserve">http://www.ncbi.nlm.nih.gov/geo/query/acc.cgi?acc=GSE49416</t>
  </si>
  <si>
    <t xml:space="preserve">GSE49810</t>
  </si>
  <si>
    <t xml:space="preserve">Expression and copy number data from five primary human glioblastomas</t>
  </si>
  <si>
    <t xml:space="preserve">Primary glioblastoma</t>
  </si>
  <si>
    <t xml:space="preserve">GPL9128, GPL15648</t>
  </si>
  <si>
    <t xml:space="preserve">Nagarajan RP, Zhang B, Bell RJ, Johnson BE et al. Recurrent epimutations activate gene body promoters in primary glioblastoma. Genome Res 2014 May;24(5):761-74. PMID: 24709822</t>
  </si>
  <si>
    <t xml:space="preserve">http://www.ncbi.nlm.nih.gov/geo/query/acc.cgi?acc=GSE49810</t>
  </si>
  <si>
    <t xml:space="preserve">GSE49822</t>
  </si>
  <si>
    <t xml:space="preserve">Gene expression data of pHGG tumor samples</t>
  </si>
  <si>
    <t xml:space="preserve">Origin, Subtype, Age of diagnosis, h3f3a status</t>
  </si>
  <si>
    <t xml:space="preserve">Bender S, Tang Y, Lindroth AM, Hovestadt V et al. Reduced H3K27me3 and DNA hypomethylation are major drivers of gene expression in K27M mutant pediatric high-grade gliomas. Cancer Cell 2013 Nov 11;24(5):660-72. PMID: 24183680</t>
  </si>
  <si>
    <t xml:space="preserve">http://www.ncbi.nlm.nih.gov/geo/query/acc.cgi?acc=GSE49822</t>
  </si>
  <si>
    <t xml:space="preserve">GSE50047</t>
  </si>
  <si>
    <t xml:space="preserve">Multiplex mapping of chromatin accessibility and DNA methylation within targeted single molecules identifies epigenetic heterogeneity in neural stem cells and glioblastoma</t>
  </si>
  <si>
    <t xml:space="preserve">GPL14603</t>
  </si>
  <si>
    <t xml:space="preserve">Nabilsi NH, Deleyrolle LP, Darst RP, Riva A et al. Multiplex mapping of chromatin accessibility and DNA methylation within targeted single molecules identifies epigenetic heterogeneity in neural stem cells and glioblastoma. Genome Res 2014 Feb;24(2):329-39. PMID: 24105770</t>
  </si>
  <si>
    <t xml:space="preserve">http://www.ncbi.nlm.nih.gov/geo/query/acc.cgi?acc=GSE50047</t>
  </si>
  <si>
    <t xml:space="preserve">GSE50227</t>
  </si>
  <si>
    <t xml:space="preserve">Glioma stem cell treatment with MELK-signaling inhibitors</t>
  </si>
  <si>
    <t xml:space="preserve">glioma stem cells Treated with 1 µM Siomycin A or control (DMSO) for 24 hours</t>
  </si>
  <si>
    <t xml:space="preserve">http://www.ncbi.nlm.nih.gov/geo/query/acc.cgi?acc=GSE50227</t>
  </si>
  <si>
    <t xml:space="preserve">GSE50923</t>
  </si>
  <si>
    <t xml:space="preserve">Genome-wide methylation analyses in glioblastoma multiforme (GBM)</t>
  </si>
  <si>
    <t xml:space="preserve">GPL8490</t>
  </si>
  <si>
    <t xml:space="preserve">Lai RK, Chen Y, Guan X, Nousome D et al. Genome-wide methylation analyses in glioblastoma multiforme. PLoS One 2014;9(2):e89376. PMID: 24586730</t>
  </si>
  <si>
    <t xml:space="preserve">http://www.ncbi.nlm.nih.gov/geo/query/acc.cgi?acc=GSE50923</t>
  </si>
  <si>
    <t xml:space="preserve">GSE51062</t>
  </si>
  <si>
    <t xml:space="preserve">Expression data from human GBMs</t>
  </si>
  <si>
    <t xml:space="preserve">GBM tumors</t>
  </si>
  <si>
    <t xml:space="preserve">EGFRvIII-positive and -negative GBMs</t>
  </si>
  <si>
    <t xml:space="preserve">Walsh AM, Kapoor GS, Buonato JM, Mathew LK et al. Sprouty2 Drives Drug Resistance and Proliferation in Glioblastoma. Mol Cancer Res 2015 Aug;13(8):1227-37. PMID: 25934697</t>
  </si>
  <si>
    <t xml:space="preserve">http://www.ncbi.nlm.nih.gov/geo/query/acc.cgi?acc=GSE51062</t>
  </si>
  <si>
    <t xml:space="preserve">GSE5107</t>
  </si>
  <si>
    <t xml:space="preserve">Distinct Transcription Profiles of Primary and Secondary Glioblastomas</t>
  </si>
  <si>
    <t xml:space="preserve">Tso CL, Shintaku P, Chen J, Liu Q et al. Primary glioblastomas express mesenchymal stem-like properties. Mol Cancer Res 2006 Sep;4(9):607-19. PMID: 16966431</t>
  </si>
  <si>
    <t xml:space="preserve">http://www.ncbi.nlm.nih.gov/geo/query/acc.cgi?acc=GSE5107</t>
  </si>
  <si>
    <t xml:space="preserve">GSE51146</t>
  </si>
  <si>
    <t xml:space="preserve">The gene expression profiling of human Glioblastoma multiforme and normal brain tissues</t>
  </si>
  <si>
    <t xml:space="preserve">GPL15314</t>
  </si>
  <si>
    <t xml:space="preserve">http://www.ncbi.nlm.nih.gov/geo/query/acc.cgi?acc=GSE51146</t>
  </si>
  <si>
    <t xml:space="preserve">GSE51332</t>
  </si>
  <si>
    <t xml:space="preserve">miRNA expression profiles of peripheral monocytes and glioblastoma-infiltrating macrophages</t>
  </si>
  <si>
    <t xml:space="preserve">GPL15517</t>
  </si>
  <si>
    <t xml:space="preserve">Xu S, Wei J, Wang F, Kong LY et al. Effect of miR-142-3p on the M2 macrophage and therapeutic efficacy against murine glioblastoma. J Natl Cancer Inst 2014 Aug;106(8). PMID: 24974128</t>
  </si>
  <si>
    <t xml:space="preserve">http://www.ncbi.nlm.nih.gov/geo/query/acc.cgi?acc=GSE51332</t>
  </si>
  <si>
    <t xml:space="preserve">GSE51441</t>
  </si>
  <si>
    <t xml:space="preserve">Sox2 promotes malignancy in glioblastoma by regulating plasticity and astrocytic differentiation</t>
  </si>
  <si>
    <t xml:space="preserve">SOX2 knockdowns by early passage &amp; scrambled</t>
  </si>
  <si>
    <t xml:space="preserve">Berezovsky AD, Poisson LM, Cherba D, Webb CP et al. Sox2 promotes malignancy in glioblastoma by regulating plasticity and astrocytic differentiation. Neoplasia 2014 Mar;16(3):193-206, 206.e19-25. PMID: 24726753</t>
  </si>
  <si>
    <t xml:space="preserve">http://www.ncbi.nlm.nih.gov/geo/query/acc.cgi?acc=GSE51441</t>
  </si>
  <si>
    <t xml:space="preserve">GSE52009</t>
  </si>
  <si>
    <t xml:space="preserve">Whole genome expression profile of 120 human glioma samples</t>
  </si>
  <si>
    <t xml:space="preserve">Astrocytomas, oligodendrogliomas, glioblastoma</t>
  </si>
  <si>
    <t xml:space="preserve">GPL6480</t>
  </si>
  <si>
    <t xml:space="preserve">http://www.ncbi.nlm.nih.gov/geo/query/acc.cgi?acc=GSE52009</t>
  </si>
  <si>
    <t xml:space="preserve">GSE52582</t>
  </si>
  <si>
    <t xml:space="preserve">An Immunosignature system for diagnosis of cancer</t>
  </si>
  <si>
    <t xml:space="preserve">Need to download to find all Brain Cancers</t>
  </si>
  <si>
    <t xml:space="preserve">GPL14921, GPl17600</t>
  </si>
  <si>
    <t xml:space="preserve">Stafford P, Cichacz Z, Woodbury NW, Johnston SA. Immunosignature system for diagnosis of cancer. Proc Natl Acad Sci U S A 2014 Jul 29;111(30):E3072-80. PMID: 25024171</t>
  </si>
  <si>
    <t xml:space="preserve">http://www.ncbi.nlm.nih.gov/geo/query/acc.cgi?acc=GSE52582</t>
  </si>
  <si>
    <t xml:space="preserve">GSE53042</t>
  </si>
  <si>
    <t xml:space="preserve">Copy number variation comparison between control and CC214-2 resistant GBM39 xenografts</t>
  </si>
  <si>
    <t xml:space="preserve">GBM xenograph</t>
  </si>
  <si>
    <t xml:space="preserve">xenographs injected into mice</t>
  </si>
  <si>
    <t xml:space="preserve">GPL6801</t>
  </si>
  <si>
    <t xml:space="preserve">http://www.ncbi.nlm.nih.gov/geo/query/acc.cgi?acc=GSE53042</t>
  </si>
  <si>
    <t xml:space="preserve">GSE53227</t>
  </si>
  <si>
    <t xml:space="preserve">Epigenome analysis of human brain gliomas (part1)</t>
  </si>
  <si>
    <t xml:space="preserve">Row 36 (All "Chinese population")</t>
  </si>
  <si>
    <t xml:space="preserve">Grade, Ethnicity</t>
  </si>
  <si>
    <t xml:space="preserve">http://www.ncbi.nlm.nih.gov/geo/query/acc.cgi?acc=GSE53227</t>
  </si>
  <si>
    <t xml:space="preserve">GSE53228</t>
  </si>
  <si>
    <t xml:space="preserve">GPL6480 &amp; GPL8490</t>
  </si>
  <si>
    <t xml:space="preserve">http://www.ncbi.nlm.nih.gov/geo/query/acc.cgi?acc=GSE53228</t>
  </si>
  <si>
    <t xml:space="preserve">GSE54004</t>
  </si>
  <si>
    <t xml:space="preserve">Gene expression data from malignant gliomas</t>
  </si>
  <si>
    <t xml:space="preserve">gliomas grades I-IV</t>
  </si>
  <si>
    <t xml:space="preserve">Grade, Origin, treatment protocol</t>
  </si>
  <si>
    <t xml:space="preserve">GPL18281</t>
  </si>
  <si>
    <t xml:space="preserve">http://www.ncbi.nlm.nih.gov/geo/query/acc.cgi?acc=GSE54004</t>
  </si>
  <si>
    <t xml:space="preserve">GSE54660</t>
  </si>
  <si>
    <t xml:space="preserve">Enriching glioma stem cells by intracranial implantation and developing clinically relevant model for therapeutic intervention</t>
  </si>
  <si>
    <t xml:space="preserve">ftp://ftp.ncbi.nlm.nih.gov/geo/series/GSE54nnn/GSE54660/soft/</t>
  </si>
  <si>
    <t xml:space="preserve">GSE56715</t>
  </si>
  <si>
    <t xml:space="preserve">Cytomegalovirus promotes maintenance and growth of glioblastoma stem cells [Human gene expression]</t>
  </si>
  <si>
    <t xml:space="preserve">Glioblastoma stem cells-Gene</t>
  </si>
  <si>
    <t xml:space="preserve">tp://ftp.ncbi.nlm.nih.gov/geo/series/GSE56nnn/GSE56715/soft/</t>
  </si>
  <si>
    <t xml:space="preserve">GSE56750</t>
  </si>
  <si>
    <t xml:space="preserve">Cytomegalovirus promotes maintenance and growth of glioblastoma stem cells [HCMV gene expression]</t>
  </si>
  <si>
    <t xml:space="preserve">Glioblastoma stem cell-Gene Expression Data</t>
  </si>
  <si>
    <t xml:space="preserve">GPL15366</t>
  </si>
  <si>
    <t xml:space="preserve">ftp://ftp.ncbi.nlm.nih.gov/geo/series/GSE56nnn/GSE56750/soft/</t>
  </si>
  <si>
    <t xml:space="preserve">GSE57872</t>
  </si>
  <si>
    <t xml:space="preserve">Single cell RNA-seq of primary human glioblastomas</t>
  </si>
  <si>
    <t xml:space="preserve">430 primary single cell glioblastoma transcriptomes, 102 single cell transcriptomes from cell lines,  5 population controls (1 for each tumor), and 6 population libraries from cell lines derived from the tumors</t>
  </si>
  <si>
    <t xml:space="preserve">GPL16791</t>
  </si>
  <si>
    <t xml:space="preserve">Patel AP, Tirosh I, Trombetta JJ, Shalek AK et al. Single-cell RNA-seq highlights intratumoral heterogeneity in primary glioblastoma. Science 2014 Jun 20;344(6190):1396-401. PMID: 24925914</t>
  </si>
  <si>
    <t xml:space="preserve">http://www.ncbi.nlm.nih.gov/geo/query/acc.cgi?acc=GSE57872</t>
  </si>
  <si>
    <t xml:space="preserve">GSE58921</t>
  </si>
  <si>
    <t xml:space="preserve">Aberrant differentiation of glioma stem cells: Implications for therapeutic targeting (GSCs)</t>
  </si>
  <si>
    <t xml:space="preserve">fetal bovine serum short &amp; long term exposure</t>
  </si>
  <si>
    <t xml:space="preserve">http://www.ncbi.nlm.nih.gov/geo/query/acc.cgi?acc=GSE58921</t>
  </si>
  <si>
    <t xml:space="preserve">GSE58923</t>
  </si>
  <si>
    <t xml:space="preserve">Aberrant differentiation of glioma stem cells: Implications for therapeutic targeting [Xenograph]</t>
  </si>
  <si>
    <t xml:space="preserve">glioma stem cells &amp; differentiated non-stem glioma cells</t>
  </si>
  <si>
    <t xml:space="preserve">GPL18180</t>
  </si>
  <si>
    <t xml:space="preserve">http://www.ncbi.nlm.nih.gov/geo/query/acc.cgi?acc=GSE58923</t>
  </si>
  <si>
    <t xml:space="preserve">GSE59612</t>
  </si>
  <si>
    <t xml:space="preserve">MRI-localized biopsies reveal subtype-specific differences in molecular and cellular composition at the margins of glioblastoma</t>
  </si>
  <si>
    <t xml:space="preserve">39 contrast-enhancing glioma core samples, 36 non-enhancing FLAIR glioma margin samples, and 17 non-neoplastic brain tissue samples</t>
  </si>
  <si>
    <t xml:space="preserve">GPL11154</t>
  </si>
  <si>
    <t xml:space="preserve">Gill BJ, Pisapia DJ, Malone HR, Goldstein H et al. MRI-localized biopsies reveal subtype-specific differences in molecular and cellular composition at the margins of glioblastoma. Proc Natl Acad Sci U S A 2014 Aug 26;111(34):12550-5. PMID: 25114226</t>
  </si>
  <si>
    <t xml:space="preserve">http://www.ncbi.nlm.nih.gov/geo/query/acc.cgi?acc=GSE59612</t>
  </si>
  <si>
    <t xml:space="preserve">GSE6014</t>
  </si>
  <si>
    <t xml:space="preserve">GDS2444</t>
  </si>
  <si>
    <t xml:space="preserve">Dichloroacetate effect on cultured lung carcinoma and glioblastoma cells</t>
  </si>
  <si>
    <t xml:space="preserve">Glioblastoma cells, Lung carinoma</t>
  </si>
  <si>
    <t xml:space="preserve">2 gliblastoma samples, 1 control, one DCA treated</t>
  </si>
  <si>
    <t xml:space="preserve">Bonnet S, Archer SL, Allalunis-Turner J, Haromy A et al. A mitochondria-K+ channel axis is suppressed in cancer and its normalization promotes apoptosis and inhibits cancer growth. Cancer Cell 2007 Jan;11(1):37-51. PMID: 17222789</t>
  </si>
  <si>
    <t xml:space="preserve">http://www.ncbi.nlm.nih.gov/geo/query/acc.cgi?acc=GSE6014</t>
  </si>
  <si>
    <t xml:space="preserve">http://www.ncbi.nlm.nih.gov/sites/GDSbrowser</t>
  </si>
  <si>
    <t xml:space="preserve">GSE60507</t>
  </si>
  <si>
    <t xml:space="preserve">BAC aCGH profiling of 64 GBM (primary &amp; recurrent)</t>
  </si>
  <si>
    <t xml:space="preserve">Switzerland</t>
  </si>
  <si>
    <t xml:space="preserve">01/06/16</t>
  </si>
  <si>
    <t xml:space="preserve">(primary &amp; recurrent GBM)</t>
  </si>
  <si>
    <t xml:space="preserve">GPL4421</t>
  </si>
  <si>
    <t xml:space="preserve">Kurscheid S, Bady P, Sciuscio D, Samarzija I et al. Chromosome 7 gain and DNA hypermethylation at the HOXA10 locus are associated with expression of a stem cell related HOX-signature in glioblastoma. Genome Biol 2015 Jan 27;16:16. PMID: 25622821</t>
  </si>
  <si>
    <t xml:space="preserve">tp://ftp.ncbi.nlm.nih.gov/geo/series/GSE60nnn/GSE60507/soft/</t>
  </si>
  <si>
    <t xml:space="preserve">GSE6109</t>
  </si>
  <si>
    <t xml:space="preserve">High-resolution Global Genomic Survey of 178 Gliomas</t>
  </si>
  <si>
    <t xml:space="preserve">178 glioma samples including 82 glioblastomas, 33 astrocytomas, 52 oligodendrogliomas and 11 mixed gliomas were hybridized to 100K mapping arrays (Hind and Xba) to detect and summarize chromosomal aberations in those samples.</t>
  </si>
  <si>
    <t xml:space="preserve">GPL2004, GPL2005</t>
  </si>
  <si>
    <t xml:space="preserve">Kotliarov Y, Steed ME, Christopher N, Walling J et al. High-resolution global genomic survey of 178 gliomas reveals novel regions of copy number alteration and allelic imbalances. Cancer Res 2006 Oct 1;66(19):9428-36. PMID: 17018597</t>
  </si>
  <si>
    <t xml:space="preserve">http://www.ncbi.nlm.nih.gov/geo/query/acc.cgi?acc=GSE6109</t>
  </si>
  <si>
    <t xml:space="preserve">GSE61586</t>
  </si>
  <si>
    <t xml:space="preserve">The histone H3.3K27M mutation in pediatric glioma reprograms H3K27 methylation and gene expression</t>
  </si>
  <si>
    <t xml:space="preserve">pediatric glioma</t>
  </si>
  <si>
    <t xml:space="preserve">ftp://ftp.ncbi.nlm.nih.gov/geo/series/GSE61nnn/GSE61586/soft/</t>
  </si>
  <si>
    <t xml:space="preserve">GSE61710</t>
  </si>
  <si>
    <t xml:space="preserve">Analysis of microRNA expression profile in malignant glioma tissues</t>
  </si>
  <si>
    <t xml:space="preserve">Poland</t>
  </si>
  <si>
    <t xml:space="preserve">Grade, Origin, Histology</t>
  </si>
  <si>
    <t xml:space="preserve">GPL10656</t>
  </si>
  <si>
    <t xml:space="preserve">Piwecka M, Rolle K, Belter A, Barciszewska AM et al. Comprehensive analysis of microRNA expression profile in malignant glioma tissues. Mol Oncol 2015 Aug;9(7):1324-40. PMID: 25864039</t>
  </si>
  <si>
    <t xml:space="preserve">http://www.ncbi.nlm.nih.gov/geo/query/acc.cgi?acc=GSE61710</t>
  </si>
  <si>
    <t xml:space="preserve">GSE62153</t>
  </si>
  <si>
    <t xml:space="preserve">Implications of the heterogeneous gene expression traits in recurrent glioblastoma</t>
  </si>
  <si>
    <t xml:space="preserve">25 Primary GBMs and 18 Recurrent GBMs including 15 pairs</t>
  </si>
  <si>
    <t xml:space="preserve">Kwon SM, Kang SH, Park CK, Jung S et al. Recurrent Glioblastomas Reveal Molecular Subtypes Associated with Mechanistic Implications of Drug-Resistance. PLoS One 2015;10(10):e0140528. PMID: 26466313</t>
  </si>
  <si>
    <t xml:space="preserve">http://www.ncbi.nlm.nih.gov/geo/query/acc.cgi?acc=GSE62153</t>
  </si>
  <si>
    <t xml:space="preserve">GSE62731</t>
  </si>
  <si>
    <t xml:space="preserve">Identifying Glioblastoma Gene Networks Based on Hypergeometric Test Analysis</t>
  </si>
  <si>
    <t xml:space="preserve">2 GBM, 2 epilepsy samples</t>
  </si>
  <si>
    <t xml:space="preserve">Stathias V, Pastori C, Griffin TZ, Komotar R et al. Identifying glioblastoma gene networks based on hypergeometric test analysis. PLoS One 2014;9(12):e115842. PMID: 25551752</t>
  </si>
  <si>
    <t xml:space="preserve">http://www.ncbi.nlm.nih.gov/geo/query/acc.cgi?acc=GSE62731</t>
  </si>
  <si>
    <t xml:space="preserve">GSE62802</t>
  </si>
  <si>
    <t xml:space="preserve">Relative spatial heterogeneity revealed by transcriptional profiling of multi-region high-grade glioma samples</t>
  </si>
  <si>
    <t xml:space="preserve">high grade gliomas</t>
  </si>
  <si>
    <t xml:space="preserve">Subtype</t>
  </si>
  <si>
    <t xml:space="preserve">http://www.ncbi.nlm.nih.gov/geo/query/acc.cgi?acc=GSE62802</t>
  </si>
  <si>
    <t xml:space="preserve">GSE63035</t>
  </si>
  <si>
    <t xml:space="preserve">Spatio-temporal evolution of the primary glioblastoma genome (aCGH)</t>
  </si>
  <si>
    <t xml:space="preserve">GPL10150</t>
  </si>
  <si>
    <t xml:space="preserve">Kim J, Lee IH, Cho HJ, Park CK et al. Spatiotemporal Evolution of the Primary Glioblastoma Genome. Cancer Cell 2015 Sep 14;28(3):318-28. PMID: 26373279</t>
  </si>
  <si>
    <t xml:space="preserve">http://www.ncbi.nlm.nih.gov/geo/query/acc.cgi?acc=GSE63035</t>
  </si>
  <si>
    <t xml:space="preserve">GSE63387</t>
  </si>
  <si>
    <t xml:space="preserve">Gene Expression analysis comparison between control and CC214-2 resistant GBM39 xenografts</t>
  </si>
  <si>
    <t xml:space="preserve">Origins</t>
  </si>
  <si>
    <t xml:space="preserve">GPl570</t>
  </si>
  <si>
    <t xml:space="preserve">http://www.ncbi.nlm.nih.gov/geo/query/acc.cgi?acc=GSE63387</t>
  </si>
  <si>
    <t xml:space="preserve">GSE65576</t>
  </si>
  <si>
    <t xml:space="preserve">Identification and molecular characterization of distinct glioblastoma cancer stem cell populations</t>
  </si>
  <si>
    <t xml:space="preserve">Glioblastoma stem-like cells</t>
  </si>
  <si>
    <t xml:space="preserve">Cells were cultured under normal adherent conditon (Bulk tumor cells), non-adherent plates with stem cell medium (Sp-GSC) or laminin-coated plates with stem cell medium (Ad-GSC); xenographs injected into mice</t>
  </si>
  <si>
    <t xml:space="preserve">Garner JM, Ellison DW, Finkelstein D, Ganguly D et al. Molecular heterogeneity in a patient-derived glioblastoma xenoline is regulated by different cancer stem cell populations. PLoS One 2015;10(5):e0125838. PMID: 25955030</t>
  </si>
  <si>
    <t xml:space="preserve">http://www.ncbi.nlm.nih.gov/geo/query/acc.cgi?acc=GSE65576</t>
  </si>
  <si>
    <t xml:space="preserve">GSE67089</t>
  </si>
  <si>
    <t xml:space="preserve">Analysis of mRNA profiles distinguishes proneural (PN) glioma stem cells (GSC) from mesenchymal (Mes) GSCs</t>
  </si>
  <si>
    <t xml:space="preserve">Controls include glioma cell lines, normal human astrocytes, and fetal neural progenitors (16wf)</t>
  </si>
  <si>
    <t xml:space="preserve">GPl13667</t>
  </si>
  <si>
    <t xml:space="preserve">Mao P, Joshi K, Li J, Kim SH et al. Mesenchymal glioma stem cells are maintained by activated glycolytic metabolism involving aldehyde dehydrogenase 1A3. Proc Natl Acad Sci U S A 2013 May 21;110(21):8644-9. PMID: 23650391</t>
  </si>
  <si>
    <t xml:space="preserve">http://www.ncbi.nlm.nih.gov/geo/query/acc.cgi?acc=GSE67089</t>
  </si>
  <si>
    <t xml:space="preserve">GSE68015</t>
  </si>
  <si>
    <t xml:space="preserve">Identification of targets for rational pharmacological therapy in childhood craniopharyngioma</t>
  </si>
  <si>
    <t xml:space="preserve">Craniopharyngioma-Expression data</t>
  </si>
  <si>
    <t xml:space="preserve">Gump JM, Donson AM, Birks DK, Amani VM et al. Identification of targets for rational pharmacological therapy in childhood craniopharyngioma. Acta Neuropathol Commun 2015 May 21;3:30. PMID: 25990246</t>
  </si>
  <si>
    <t xml:space="preserve">ftp://ftp.ncbi.nlm.nih.gov/geo/series/GSE68nnn/GSE68015/soft/</t>
  </si>
  <si>
    <t xml:space="preserve">GSE68030</t>
  </si>
  <si>
    <t xml:space="preserve">Expression profiles of glioblastoma stem cells (GSC) treated with BMP7</t>
  </si>
  <si>
    <t xml:space="preserve">With &amp; without BMP7 treatment</t>
  </si>
  <si>
    <t xml:space="preserve">http://www.ncbi.nlm.nih.gov/geo/query/acc.cgi?acc=GSE68030</t>
  </si>
  <si>
    <t xml:space="preserve">GSE68424</t>
  </si>
  <si>
    <t xml:space="preserve">Expression data from glioblastoma stem-like cells</t>
  </si>
  <si>
    <t xml:space="preserve">GBM stem-like cells</t>
  </si>
  <si>
    <t xml:space="preserve">cell culture, genotype, treatment; subjected to transfection with miR-10b antisense oligonucleotide, or non-specific control (control 1) or transfection reagent alone (control 2).</t>
  </si>
  <si>
    <t xml:space="preserve">Teplyuk NM, Uhlmann EJ, Gabriely G, Volfovsky N et al. Therapeutic potential of targeting microRNA-10b in established intracranial glioblastoma: first steps toward the clinic. EMBO Mol Med 2016 Feb 9;8(3):268-87. PMID: 26881967</t>
  </si>
  <si>
    <t xml:space="preserve">http://www.ncbi.nlm.nih.gov/geo/query/acc.cgi?acc=GSE68424</t>
  </si>
  <si>
    <t xml:space="preserve">GSE68850</t>
  </si>
  <si>
    <t xml:space="preserve">TCGA Analysis of RNA Expression for Glioblastoma Multiforme Using Affymetrix HT_HG-U133A</t>
  </si>
  <si>
    <t xml:space="preserve">Histology, Pathology</t>
  </si>
  <si>
    <t xml:space="preserve">GPL3921</t>
  </si>
  <si>
    <t xml:space="preserve">http://www.ncbi.nlm.nih.gov/geo/query/acc.cgi?acc=GSE68850</t>
  </si>
  <si>
    <t xml:space="preserve">GSE68928</t>
  </si>
  <si>
    <t xml:space="preserve">caArray_golub-00236: Multiclass cancer diagnosis using tumor gene expression signatures</t>
  </si>
  <si>
    <t xml:space="preserve">Medulloblastoma, Glioblastoma</t>
  </si>
  <si>
    <t xml:space="preserve">has variety of cancyer types</t>
  </si>
  <si>
    <t xml:space="preserve">GPL80, GPl98</t>
  </si>
  <si>
    <t xml:space="preserve">Ramaswamy S, Tamayo P, Rifkin R, Mukherjee S et al. Multiclass cancer diagnosis using tumor gene expression signatures. Proc Natl Acad Sci U S A 2001 Dec 18;98(26):15149-54. PMID: 11742071</t>
  </si>
  <si>
    <t xml:space="preserve">http://www.ncbi.nlm.nih.gov/geo/query/acc.cgi?acc=GSE68928</t>
  </si>
  <si>
    <t xml:space="preserve">GSE70038</t>
  </si>
  <si>
    <t xml:space="preserve">Genome-wide CRISPR-Cas9 screens reveal loss of redundancy between PKMYT1 and WEE1 in Glioblastoma stem-like cells</t>
  </si>
  <si>
    <t xml:space="preserve">Controls are non-neoplastic stell cells</t>
  </si>
  <si>
    <t xml:space="preserve">Toledo CM, Ding Y, Hoellerbauer P, Davis RJ et al. Genome-wide CRISPR-Cas9 Screens Reveal Loss of Redundancy between PKMYT1 and WEE1 in Glioblastoma Stem-like Cells. Cell Rep 2015 Dec 22;13(11):2425-39. PMID: 26673326</t>
  </si>
  <si>
    <t xml:space="preserve">http://www.ncbi.nlm.nih.gov/geo/query/acc.cgi?acc=GSE70038</t>
  </si>
  <si>
    <t xml:space="preserve">GSE70175</t>
  </si>
  <si>
    <t xml:space="preserve">Identification of Global DNA Methylation Signatures in Glioblastoma-Derived Cancer Stem Cells</t>
  </si>
  <si>
    <t xml:space="preserve">Primary glioblastomas &amp; GBM xenograph tumor tissues</t>
  </si>
  <si>
    <t xml:space="preserve">3/11 samples are primary GBMs, 3 are GSC lines from the tumors, and 3 are GBM xenographs; 2 are normal neural stem cells  and brain tissues</t>
  </si>
  <si>
    <t xml:space="preserve">Lee EJ, Rath P, Liu J, Ryu D et al. Identification of Global DNA Methylation Signatures in Glioblastoma-Derived Cancer Stem Cells. J Genet Genomics 2015 Jul 20;42(7):355-71. PMID: 26233891</t>
  </si>
  <si>
    <t xml:space="preserve">http://www.ncbi.nlm.nih.gov/geo/query/acc.cgi?acc=GSE70175</t>
  </si>
  <si>
    <t xml:space="preserve">GSE70231</t>
  </si>
  <si>
    <t xml:space="preserve">caArray_hanas-00078: Distinctive molecular profiles of high-grade and low-grade gliomas based on oligonucleotide microarray analysis</t>
  </si>
  <si>
    <t xml:space="preserve">Glioblastoma &amp; Astrocytomas</t>
  </si>
  <si>
    <t xml:space="preserve">Grade, Origin, Status</t>
  </si>
  <si>
    <t xml:space="preserve">GPL80</t>
  </si>
  <si>
    <t xml:space="preserve">Rickman DS, Bobek MP, Misek DE, Kuick R et al. Distinctive molecular profiles of high-grade and low-grade gliomas based on oligonucleotide microarray analysis. Cancer Res 2001 Sep 15;61(18):6885-91. PMID: 11559565</t>
  </si>
  <si>
    <t xml:space="preserve">http://www.ncbi.nlm.nih.gov/geo/query/acc.cgi?acc=GSE70231</t>
  </si>
  <si>
    <t xml:space="preserve">GSE71116</t>
  </si>
  <si>
    <t xml:space="preserve">Density Gradients Separate Dormant and Treatment-Resistant Human Glioblastoma Cells</t>
  </si>
  <si>
    <t xml:space="preserve">glioblastoma tumorsphere</t>
  </si>
  <si>
    <t xml:space="preserve">Low &amp; high density glioblastoma spheres treated with  ionizing radiation (IR) and temozolomide</t>
  </si>
  <si>
    <t xml:space="preserve">GPL11532</t>
  </si>
  <si>
    <t xml:space="preserve">http://www.ncbi.nlm.nih.gov/geo/query/acc.cgi?acc=GSE71116</t>
  </si>
  <si>
    <t xml:space="preserve">GSE72201</t>
  </si>
  <si>
    <t xml:space="preserve">Epigenetic Profile in Preferential Iron Trafficking Characterizes Glioblastoma Stem-like Cells</t>
  </si>
  <si>
    <t xml:space="preserve">GBM tumor model</t>
  </si>
  <si>
    <t xml:space="preserve">injected into mouse</t>
  </si>
  <si>
    <t xml:space="preserve">Schonberg DL, Miller TE, Wu Q, Flavahan WA et al. Preferential Iron Trafficking Characterizes Glioblastoma Stem-like Cells. Cancer Cell 2015 Oct 12;28(4):441-55. PMID: 26461092</t>
  </si>
  <si>
    <t xml:space="preserve">http://www.ncbi.nlm.nih.gov/geo/query/acc.cgi?acc=GSE72201</t>
  </si>
  <si>
    <t xml:space="preserve">GSE72202</t>
  </si>
  <si>
    <t xml:space="preserve">RNA-seq Profiles in Preferential Iron Trafficking Characterizes Glioblastoma Stem-like Cells</t>
  </si>
  <si>
    <t xml:space="preserve">http://www.ncbi.nlm.nih.gov/geo/query/acc.cgi?acc=GSE72202</t>
  </si>
  <si>
    <t xml:space="preserve">GSE72468</t>
  </si>
  <si>
    <t xml:space="preserve">EGFR Mutation Promotes Glioblastoma Through Epigenome and Transcription Factor Network Remodeling</t>
  </si>
  <si>
    <t xml:space="preserve">Liu F, Hon GC, Villa GR, Turner KM et al. EGFR Mutation Promotes Glioblastoma through Epigenome and Transcription Factor Network Remodeling. Mol Cell 2015 Oct 15;60(2):307-18. PMID: 26455392</t>
  </si>
  <si>
    <t xml:space="preserve">http://www.ncbi.nlm.nih.gov/geo/query/acc.cgi?acc=GSE72468</t>
  </si>
  <si>
    <t xml:space="preserve">GSE73199</t>
  </si>
  <si>
    <t xml:space="preserve">Simultaneous amplification and mutation of KRAS: a therapeutic target in a rare subgroup of glioblastoma?</t>
  </si>
  <si>
    <t xml:space="preserve">66 year old female patient showing both amplification and mutation (exon 3; codon 61) of KRAS.</t>
  </si>
  <si>
    <t xml:space="preserve">GPL10123</t>
  </si>
  <si>
    <t xml:space="preserve">http://www.ncbi.nlm.nih.gov/geo/query/acc.cgi?acc=GSE73199</t>
  </si>
  <si>
    <t xml:space="preserve">GSE7344</t>
  </si>
  <si>
    <t xml:space="preserve">Antitumor Activity of Rapamycin in a Phase I Trial for Patients with Recurrent PTEN-Deficient Glioblastoma</t>
  </si>
  <si>
    <t xml:space="preserve">Rapamycin Dose, # of Pre-op therapy days, previous therapies, recurrence,</t>
  </si>
  <si>
    <t xml:space="preserve">genders don't seem to match up?</t>
  </si>
  <si>
    <t xml:space="preserve">GPL2873</t>
  </si>
  <si>
    <t xml:space="preserve">Cloughesy TF, Yoshimoto K, Nghiemphu P, Brown K et al. Antitumor activity of rapamycin in a Phase I trial for patients with recurrent PTEN-deficient glioblastoma. PLoS Med 2008 Jan 22;5(1):e8. PMID: 18215105</t>
  </si>
  <si>
    <t xml:space="preserve">http://www.ncbi.nlm.nih.gov/geo/query/acc.cgi?acc=GSE7344</t>
  </si>
  <si>
    <t xml:space="preserve">GSE73556</t>
  </si>
  <si>
    <t xml:space="preserve">Expression data from Glioma-Initiating Cells (GICs) cultured under hypoxia and normoxia</t>
  </si>
  <si>
    <t xml:space="preserve">Glioma-initiating cells</t>
  </si>
  <si>
    <t xml:space="preserve">GPL4133</t>
  </si>
  <si>
    <t xml:space="preserve">Hu J, Sun T, Wang H, Chen Z et al. MiR-215 Is Induced Post-transcriptionally via HIF-Drosha Complex and Mediates Glioma-Initiating Cell Adaptation to Hypoxia by Targeting KDM1B. Cancer Cell 2016 Jan 11;29(1):49-60. PMID: 26766590</t>
  </si>
  <si>
    <t xml:space="preserve">http://www.ncbi.nlm.nih.gov/geo/query/acc.cgi?acc=GSE73556</t>
  </si>
  <si>
    <t xml:space="preserve">GSE7428</t>
  </si>
  <si>
    <t xml:space="preserve">Chromosome 1 tile path analysis of astrocytomas</t>
  </si>
  <si>
    <t xml:space="preserve">Astrocytomas &amp; Glioblastomas</t>
  </si>
  <si>
    <t xml:space="preserve">GPL5055, GPL5056</t>
  </si>
  <si>
    <t xml:space="preserve">Ichimura K, Vogazianou AP, Liu L, Pearson DM et al. 1p36 is a preferential target of chromosome 1 deletions in astrocytic tumours and homozygously deleted in a subset of glioblastomas. Oncogene 2008 Mar 27;27(14):2097-108. PMID: 17934521</t>
  </si>
  <si>
    <t xml:space="preserve">http://www.ncbi.nlm.nih.gov/geo/query/acc.cgi?acc=GSE7428</t>
  </si>
  <si>
    <t xml:space="preserve">GSE75147</t>
  </si>
  <si>
    <t xml:space="preserve">RNA splicing alteration on glioblastoma and normal neural stem cells</t>
  </si>
  <si>
    <t xml:space="preserve">shRNA knockdown of PHF5A, non-silencing shRNA (control), cells with puromycin</t>
  </si>
  <si>
    <t xml:space="preserve">Hubert CG, Bradley RK, Ding Y, Toledo CM et al. Genome-wide RNAi screens in human brain tumor isolates reveal a novel viability requirement for PHF5A. Genes Dev 2013 May 1;27(9):1032-45. PMID: 23651857</t>
  </si>
  <si>
    <t xml:space="preserve">http://www.ncbi.nlm.nih.gov/geo/query/acc.cgi?acc=GSE75147</t>
  </si>
  <si>
    <t xml:space="preserve">GSE75244</t>
  </si>
  <si>
    <t xml:space="preserve">caArray_laird-00051: TCGA Analysis of DNA Methylation for GBM Using Illumina Golden Gate BeadArray platform</t>
  </si>
  <si>
    <t xml:space="preserve">Origin, Histology, Pathology</t>
  </si>
  <si>
    <t xml:space="preserve">GPL21161</t>
  </si>
  <si>
    <t xml:space="preserve">http://www.ncbi.nlm.nih.gov/geo/query/acc.cgi?acc=GSE75244</t>
  </si>
  <si>
    <t xml:space="preserve">GSE75254</t>
  </si>
  <si>
    <t xml:space="preserve">caArray_laird-00098: TCGA Analysis of DNA Methylation for GBM Using Illumina Golden Gate BeadArray platform (IlluminaDNAMethylation_OMA003_CPI)</t>
  </si>
  <si>
    <t xml:space="preserve">http://www.ncbi.nlm.nih.gov/geo/query/acc.cgi?acc=GSE75254</t>
  </si>
  <si>
    <t xml:space="preserve">GSE7602</t>
  </si>
  <si>
    <t xml:space="preserve">Human GBM tumor vs Normal Human DNA</t>
  </si>
  <si>
    <t xml:space="preserve">GPl2879</t>
  </si>
  <si>
    <t xml:space="preserve">Maser RS, Choudhury B, Campbell PJ, Feng B et al. Chromosomally unstable mouse tumours have genomic alterations similar to diverse human cancers. Nature 2007 Jun 21;447(7147):966-71. PMID: 17515920</t>
  </si>
  <si>
    <t xml:space="preserve">http://www.ncbi.nlm.nih.gov/geo/query/acc.cgi?acc=GSE7602</t>
  </si>
  <si>
    <t xml:space="preserve">GSE7696</t>
  </si>
  <si>
    <t xml:space="preserve">Glioblastoma from a homogenous cohort of patients treated within clinical trial</t>
  </si>
  <si>
    <t xml:space="preserve">Origin, Status, Treatment, Vital Status, Survival length</t>
  </si>
  <si>
    <t xml:space="preserve">Status indicates if recurrent GBM</t>
  </si>
  <si>
    <t xml:space="preserve">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</si>
  <si>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 xml:space="preserve">http://www.ncbi.nlm.nih.gov/geo/query/acc.cgi?acc=GSE7696</t>
  </si>
  <si>
    <t xml:space="preserve">GSE77043</t>
  </si>
  <si>
    <t xml:space="preserve">Gene expression profile of healthy-donor peripheral monocytes, glioblastoma-patient peripheral monocytes, and glioblastoma-infiltrating myeloid cells</t>
  </si>
  <si>
    <t xml:space="preserve">GPL13693</t>
  </si>
  <si>
    <t xml:space="preserve">Gabrusiewicz K, Rodriguez B, Wei J, Hashimoto Y et al. Glioblastoma-infiltrated innate immune cells resemble M0 macrophage phenotype. JCI Insight 2016;1(2). PMID: 26973881</t>
  </si>
  <si>
    <t xml:space="preserve">http://www.ncbi.nlm.nih.gov/geo/query/acc.cgi?acc=GSE77043</t>
  </si>
  <si>
    <t xml:space="preserve">GSE77475</t>
  </si>
  <si>
    <t xml:space="preserve">Human neural stem cells transduced with oncogenic elements associated with aggressive medulloblastoma</t>
  </si>
  <si>
    <t xml:space="preserve">Neural stem cells</t>
  </si>
  <si>
    <t xml:space="preserve">Human neural stem and progenitor cells placed in mice after being treated with c-MYC, dominant-negative p53, constitutively active AKT and hTERT to form tumors</t>
  </si>
  <si>
    <t xml:space="preserve">GPL13158</t>
  </si>
  <si>
    <t xml:space="preserve">Hanaford AR, Archer TC, Price A, Kahlert UD et al. DiSCoVERing Innovative Therapies for Rare Tumors: Combining Genetically Accurate Disease Models with In Silico Analysis to Identify Novel Therapeutic Targets. Clin Cancer Res 2016 Mar 24. PMID: 27012813</t>
  </si>
  <si>
    <t xml:space="preserve">http://www.ncbi.nlm.nih.gov/geo/query/acc.cgi?acc=GSE77475</t>
  </si>
  <si>
    <t xml:space="preserve">GSE77530</t>
  </si>
  <si>
    <t xml:space="preserve">Gene expression in human glioblastoma specimens</t>
  </si>
  <si>
    <t xml:space="preserve">GPL21290</t>
  </si>
  <si>
    <t xml:space="preserve">http://www.ncbi.nlm.nih.gov/geo/query/acc.cgi?acc=GSE77530</t>
  </si>
  <si>
    <t xml:space="preserve">GSE79122</t>
  </si>
  <si>
    <t xml:space="preserve">Integrative functional genomic analysis identifies epigenetically regulated Fibromodulin as an essential gene for glioma cell migration</t>
  </si>
  <si>
    <t xml:space="preserve">Astrocytomas, glioblastomas</t>
  </si>
  <si>
    <t xml:space="preserve">Mondal B, Patil V, Shwetha SD, Sravani K et al. Integrative functional genomic analysis identifies epigenetically regulated fibromodulin as an essential gene for glioma cell migration. Oncogene 2016 May 23. PMID: 27212030</t>
  </si>
  <si>
    <t xml:space="preserve">http://www.ncbi.nlm.nih.gov/geo/query/acc.cgi?acc=GSE79122</t>
  </si>
  <si>
    <t xml:space="preserve">GSE79338</t>
  </si>
  <si>
    <t xml:space="preserve">The Glioma-Infiltrating T Cell Receptor Repertoire</t>
  </si>
  <si>
    <t xml:space="preserve">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</si>
  <si>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 xml:space="preserve">GPL11154, GPL15520</t>
  </si>
  <si>
    <t xml:space="preserve">http://www.ncbi.nlm.nih.gov/geo/query/acc.cgi?acc=GSE79338</t>
  </si>
  <si>
    <t xml:space="preserve">GSE79734</t>
  </si>
  <si>
    <t xml:space="preserve">Epigenetic Profile in RBPJ Maintains Brain Tumor Initiating Cells through CDK9-mediated Transcriptional Elongation</t>
  </si>
  <si>
    <t xml:space="preserve">Glioblastoma initiating cells</t>
  </si>
  <si>
    <t xml:space="preserve">Glioblastoma initiating cells with H3K27Ac histone modifications and RBPJ transcription factor binding</t>
  </si>
  <si>
    <t xml:space="preserve">GPL18573</t>
  </si>
  <si>
    <t xml:space="preserve">http://www.ncbi.nlm.nih.gov/geo/query/acc.cgi?acc=GSE79734</t>
  </si>
  <si>
    <t xml:space="preserve">GSE79735</t>
  </si>
  <si>
    <t xml:space="preserve">RNA-seq Profiles in RBPJ Maintains Brain Tumor Initiating Cells through CDK9-mediated Transcriptional Elongation</t>
  </si>
  <si>
    <t xml:space="preserve">GBM brain tumor initiating cells with DAPT treatment or shRBPJ treatment</t>
  </si>
  <si>
    <t xml:space="preserve">http://www.ncbi.nlm.nih.gov/geo/query/acc.cgi?acc=GSE79735</t>
  </si>
  <si>
    <t xml:space="preserve">GSE80338</t>
  </si>
  <si>
    <t xml:space="preserve">Human glioblastoma-associated microglia/monocytes express a distinct RNA profile compared to human control and murine samples</t>
  </si>
  <si>
    <t xml:space="preserve">Glioblastoma, non tumor microglia samples from postmortem &amp; epilepsy tissues</t>
  </si>
  <si>
    <t xml:space="preserve">GPL18460</t>
  </si>
  <si>
    <t xml:space="preserve">Szulzewsky F, Arora S, de Witte L, Ulas T et al. Human glioblastoma-associated microglia/monocytes express a distinct RNA profile compared to human control and murine samples. Glia 2016 Aug;64(8):1416-36. PMID: 27312099</t>
  </si>
  <si>
    <t xml:space="preserve">http://www.ncbi.nlm.nih.gov/geo/query/acc.cgi?acc=GSE80338</t>
  </si>
  <si>
    <t xml:space="preserve">GSE81465</t>
  </si>
  <si>
    <t xml:space="preserve">BevR-IgG array in glioblastoma xenografts</t>
  </si>
  <si>
    <t xml:space="preserve">Glioblastoma xenographs</t>
  </si>
  <si>
    <t xml:space="preserve">Glioblastoma xenografts control, generation 1, 4, and 9 on mice</t>
  </si>
  <si>
    <t xml:space="preserve">http://www.ncbi.nlm.nih.gov/geo/query/acc.cgi?acc=GSE81465</t>
  </si>
  <si>
    <t xml:space="preserve">GSE81934</t>
  </si>
  <si>
    <t xml:space="preserve">caArray_liu-00251: TCGA Analysis of RNA Expression for Glioblastoma Multiforme</t>
  </si>
  <si>
    <t xml:space="preserve">Incomplete demographic info; TCGA data gives days to death, age of initial diagnosis, days to birth</t>
  </si>
  <si>
    <t xml:space="preserve">http://www.ncbi.nlm.nih.gov/geo/query/acc.cgi?acc=GSE81934</t>
  </si>
  <si>
    <t xml:space="preserve">GSE82009</t>
  </si>
  <si>
    <t xml:space="preserve">caArray_louis-00379: Gene Expression-based Classification of Malignant Gliomas Correlates Better with Survival than Histological Classification</t>
  </si>
  <si>
    <t xml:space="preserve">Gliomas, glioblastomas, anaplastic oligodendrogliiomas</t>
  </si>
  <si>
    <t xml:space="preserve">Nutt CL, Mani DR, Betensky RA, Tamayo P et al. Gene expression-based classification of malignant gliomas correlates better with survival than histological classification. Cancer Res 2003 Apr 1;63(7):1602-7. PMID: 12670911</t>
  </si>
  <si>
    <t xml:space="preserve">http://www.ncbi.nlm.nih.gov/geo/query/acc.cgi?acc=GSE82009</t>
  </si>
  <si>
    <t xml:space="preserve">GSE83130</t>
  </si>
  <si>
    <t xml:space="preserve">caArray_meyer-00180: TCGA GBM: Analysis of Gene Expression for Glioblastoma Multiforme Using Affymetrix HT_HG-U133A (Broad)</t>
  </si>
  <si>
    <t xml:space="preserve">Incomplete demographic info: Clinical diagnosis, tissue anatomic site, pathologic status, histologic status, gives TCGA ID</t>
  </si>
  <si>
    <t xml:space="preserve">http://www.ncbi.nlm.nih.gov/geo/query/acc.cgi?acc=GSE83130</t>
  </si>
  <si>
    <t xml:space="preserve">GSE83294</t>
  </si>
  <si>
    <t xml:space="preserve">caArray_nelso-00262: Gene expression profiling of gliomas strongly predicts survival</t>
  </si>
  <si>
    <t xml:space="preserve">Glioma, Glioblastoma, Oligodendroglial Tumor, astrocytomas</t>
  </si>
  <si>
    <t xml:space="preserve">tumor grade &amp; disease location</t>
  </si>
  <si>
    <t xml:space="preserve">Freije WA, Castro-Vargas FE, Fang Z, Horvath S et al. Gene expression profiling of gliomas strongly predicts survival. Cancer Res 2004 Sep 15;64(18):6503-10. PMID: 15374961</t>
  </si>
  <si>
    <t xml:space="preserve">http://www.ncbi.nlm.nih.gov/geo/query/acc.cgi?acc=GSE83294</t>
  </si>
  <si>
    <t xml:space="preserve">GSE84010</t>
  </si>
  <si>
    <t xml:space="preserve">Patients With Proneural Glioblastoma May Derive Overall Survival Benefit From the Addition of Bevacizumab to First-Line Radiotherapy and Temozolomide: Retrospective Analysis of the AVAglio Trial</t>
  </si>
  <si>
    <t xml:space="preserve">Grade, Treatment, Surgical status, tcga subtype, corticosteriods,</t>
  </si>
  <si>
    <t xml:space="preserve">GPL22111</t>
  </si>
  <si>
    <t xml:space="preserve">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</si>
  <si>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 xml:space="preserve">http://www.ncbi.nlm.nih.gov/geo/query/acc.cgi?acc=GSE84010</t>
  </si>
  <si>
    <t xml:space="preserve">GSE8692</t>
  </si>
  <si>
    <t xml:space="preserve">GDS3069</t>
  </si>
  <si>
    <t xml:space="preserve">Various brain tumors</t>
  </si>
  <si>
    <t xml:space="preserve">08/03/07</t>
  </si>
  <si>
    <t xml:space="preserve">Liu T, Papagiannakopoulos T, Puskar K, Qi S et al. Detection of a microRNA signal in an in vivo expression set of mRNAs. PLoS One 2007 Aug 29;2(8):e804. PMID: 17726534</t>
  </si>
  <si>
    <t xml:space="preserve">ftp://ftp.ncbi.nlm.nih.gov/geo/series/GSE8nnn/GSE8692/soft/</t>
  </si>
  <si>
    <t xml:space="preserve">GSE9177</t>
  </si>
  <si>
    <t xml:space="preserve">All from normal human male genomic DNA</t>
  </si>
  <si>
    <t xml:space="preserve">GPL4091</t>
  </si>
  <si>
    <t xml:space="preserve">Wiedemeyer R, Brennan C, Heffernan TP, Xiao Y et al. Feedback circuit among INK4 tumor suppressors constrains human glioblastoma development. Cancer Cell 2008 Apr;13(4):355-64. PMID: 18394558</t>
  </si>
  <si>
    <t xml:space="preserve">http://www.ncbi.nlm.nih.gov/geo/query/acc.cgi?acc=GSE9177</t>
  </si>
  <si>
    <t xml:space="preserve">ICGC: "medulloblastoma": nature 2012</t>
  </si>
  <si>
    <t xml:space="preserve">Dissecting the genomic complexity underlying medulloblastoma.</t>
  </si>
  <si>
    <t xml:space="preserve">Medulloblastoma (embryonal tumor)</t>
  </si>
  <si>
    <t xml:space="preserve">Subgroup, Survival, Histology</t>
  </si>
  <si>
    <t xml:space="preserve">Jones, D. T., Jäger, N., Kool, M., Zichner, T., Hutter, B., Sultan, M., ... &amp; Rausch, T. (2012). Dissecting the genomic complexity underlying medulloblastoma. Nature, 488(7409), 100-105.</t>
  </si>
  <si>
    <t xml:space="preserve">http://www.cbioportal.org/study?id=mbl_icgc#summary</t>
  </si>
  <si>
    <t xml:space="preserve">PCGP: "medulloblastoma": nature 2012</t>
  </si>
  <si>
    <t xml:space="preserve">Novel mutations target distinct subgroups of medulloblastoma.</t>
  </si>
  <si>
    <t xml:space="preserve">Y (one category)</t>
  </si>
  <si>
    <t xml:space="preserve">Survival, Pathology</t>
  </si>
  <si>
    <t xml:space="preserve">Samples from St.Jude Children's Research Hospital</t>
  </si>
  <si>
    <r>
      <rPr>
        <sz val="10"/>
        <rFont val="Arial"/>
        <family val="2"/>
        <charset val="1"/>
      </rPr>
      <t xml:space="preserve">Robinson, G., Parker, M., Kranenburg, T. A., Lu, C., Chen, X., Ding, L., ... &amp; Chalhoub, N. (2012). Novel mutations target distinct subgroups of medulloblastoma. </t>
    </r>
    <r>
      <rPr>
        <i val="true"/>
        <sz val="10"/>
        <rFont val="Arial"/>
        <family val="2"/>
        <charset val="1"/>
      </rPr>
      <t xml:space="preserve">Nature</t>
    </r>
    <r>
      <rPr>
        <sz val="10"/>
        <rFont val="Arial"/>
        <family val="2"/>
        <charset val="1"/>
      </rPr>
      <t xml:space="preserve">, </t>
    </r>
    <r>
      <rPr>
        <i val="true"/>
        <sz val="10"/>
        <rFont val="Arial"/>
        <family val="2"/>
        <charset val="1"/>
      </rPr>
      <t xml:space="preserve">488</t>
    </r>
    <r>
      <rPr>
        <sz val="10"/>
        <rFont val="Arial"/>
        <family val="2"/>
        <charset val="1"/>
      </rPr>
      <t xml:space="preserve">(7409), 43-48.</t>
    </r>
  </si>
  <si>
    <t xml:space="preserve">http://www.cbioportal.org/study?id=mbl_pcgp#summary</t>
  </si>
  <si>
    <t xml:space="preserve">TCGA GBM cohort</t>
  </si>
  <si>
    <t xml:space="preserve">Race, ethnicity</t>
  </si>
  <si>
    <t xml:space="preserve">age at initial pathologic diagnosis given</t>
  </si>
  <si>
    <t xml:space="preserve">TCGA GBM cohort: cell 2013</t>
  </si>
  <si>
    <t xml:space="preserve">The somatic genomic landscape of glioblastoma.</t>
  </si>
  <si>
    <t xml:space="preserve">MGMT Status, expression, Therapy, Survival</t>
  </si>
  <si>
    <t xml:space="preserve">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 </t>
  </si>
  <si>
    <t xml:space="preserve">Brennan, C. W., Verhaak, R. G., McKenna, A., Campos, B., Noushmehr, H., Salama, S. R., ... &amp; Beroukhim, R. (2013). The somatic genomic landscape of glioblastoma. Cell, 155(2), 462-477.</t>
  </si>
  <si>
    <t xml:space="preserve">http://www.cbioportal.org/study?id=gbm_tcga_pub2013#summary</t>
  </si>
  <si>
    <t xml:space="preserve">TCGA GBM cohort: nature 2008</t>
  </si>
  <si>
    <t xml:space="preserve">Comprehensive genomic characterization defines human glioblastoma genes and core pathways.</t>
  </si>
  <si>
    <t xml:space="preserve">Treatent, Survival, History</t>
  </si>
  <si>
    <t xml:space="preserve">McLendon, R., Friedman, A., Bigner, D., Van Meir, E. G., Brat, D. J., Mastrogianakis, G. M., ... &amp; Yung, W. A. (2008). Comprehensive genomic characterization defines human glioblastoma genes and core pathways. Nature, 455(7216), 1061-1068.</t>
  </si>
  <si>
    <t xml:space="preserve">http://www.cbioportal.org/study?id=gbm_tcga_pub#summary</t>
  </si>
  <si>
    <t xml:space="preserve">TCGA GBM cohort: provisional</t>
  </si>
  <si>
    <t xml:space="preserve">Y (at diagnosis)</t>
  </si>
  <si>
    <t xml:space="preserve">Race and Ethnicity both listed, separate categories</t>
  </si>
  <si>
    <t xml:space="preserve">Survival, sample type, neoplasm status</t>
  </si>
  <si>
    <t xml:space="preserve">http://www.cbioportal.org/study?id=gbm_tcga#summary</t>
  </si>
  <si>
    <t xml:space="preserve">TGGA "brain lower-grade glioma"</t>
  </si>
  <si>
    <t xml:space="preserve">Glioma: oligoastrocytoma, astrocytoma, anaplastic asrocytoma, oligodendroglioma, anaplastic oligoastrocytoma</t>
  </si>
  <si>
    <t xml:space="preserve">Race</t>
  </si>
  <si>
    <t xml:space="preserve">Survival, Tumor site, symptoms, allergy status (food,animal, asthma</t>
  </si>
  <si>
    <t xml:space="preserve">http://www.cbioportal.org/study?id=lgg_tcga#summary</t>
  </si>
  <si>
    <t xml:space="preserve">UCSF "low-grade gliomas": science 2014</t>
  </si>
  <si>
    <t xml:space="preserve">Mutational analysis reveals the origin and therapy-driven evolution of recurrent glioma.</t>
  </si>
  <si>
    <t xml:space="preserve">Glioma: Astrocytoma, Diffuse Glioma,Glioblastoma, Oligoastrocytoma, Anaplastic Astrocytoma, Oligodendroglioma</t>
  </si>
  <si>
    <t xml:space="preserve">MGMT status, neoplasm grade, survival, sample type</t>
  </si>
  <si>
    <t xml:space="preserve">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 </t>
  </si>
  <si>
    <r>
      <rPr>
        <sz val="10"/>
        <rFont val="Arial Unicode MS"/>
        <family val="2"/>
        <charset val="1"/>
      </rPr>
      <t xml:space="preserve">Johnson, B. E., Mazor, T., Hong, C., Barnes, M., Aihara, K., McLean, C. Y., ... &amp; Asthana, S. (2014). Mutational analysis reveals the origin and therapy-driven evolution of recurrent glioma. </t>
    </r>
    <r>
      <rPr>
        <i val="true"/>
        <sz val="10"/>
        <rFont val="Arial Unicode MS"/>
        <family val="2"/>
        <charset val="1"/>
      </rPr>
      <t xml:space="preserve">Science</t>
    </r>
    <r>
      <rPr>
        <sz val="10"/>
        <rFont val="Arial Unicode MS"/>
        <family val="2"/>
        <charset val="1"/>
      </rPr>
      <t xml:space="preserve">, </t>
    </r>
    <r>
      <rPr>
        <i val="true"/>
        <sz val="10"/>
        <rFont val="Arial Unicode MS"/>
        <family val="2"/>
        <charset val="1"/>
      </rPr>
      <t xml:space="preserve">343</t>
    </r>
    <r>
      <rPr>
        <sz val="10"/>
        <rFont val="Arial Unicode MS"/>
        <family val="2"/>
        <charset val="1"/>
      </rPr>
      <t xml:space="preserve">(6167), 189-193.</t>
    </r>
  </si>
  <si>
    <t xml:space="preserve">http://www.cbioportal.org/study?id=lgg_ucsf_2014#summary</t>
  </si>
  <si>
    <t xml:space="preserve">GDS1962</t>
  </si>
  <si>
    <t xml:space="preserve">Glioma-derived stem cell factor effect on angiogenesis in the brain</t>
  </si>
  <si>
    <t xml:space="preserve">astrocytomas, oligodendrogliomas, glioblastomas,  EPILEPSY</t>
  </si>
  <si>
    <t xml:space="preserve">23 EPILEPSY+157 TUMOUR- 26 astrocytomas, 50 oligodendrogliomas and 81 glioblastomas</t>
  </si>
  <si>
    <t xml:space="preserve">Sun L, Hui AM, Su Q, Vortmeyer A et al. Neuronal and glioma-derived stem cell factor induces angiogenesis within the brain. Cancer Cell2006 Apr;9(4):287-300. PMID: 16616334</t>
  </si>
</sst>
</file>

<file path=xl/styles.xml><?xml version="1.0" encoding="utf-8"?>
<styleSheet xmlns="http://schemas.openxmlformats.org/spreadsheetml/2006/main">
  <numFmts count="4">
    <numFmt numFmtId="164" formatCode="General"/>
    <numFmt numFmtId="165" formatCode="M/D/YYYY"/>
    <numFmt numFmtId="166" formatCode="MM/DD/YY"/>
    <numFmt numFmtId="167" formatCode="@"/>
  </numFmts>
  <fonts count="20">
    <font>
      <sz val="10"/>
      <name val="Arial"/>
      <family val="2"/>
      <charset val="1"/>
    </font>
    <font>
      <sz val="10"/>
      <name val="Arial"/>
      <family val="0"/>
    </font>
    <font>
      <sz val="10"/>
      <name val="Arial"/>
      <family val="0"/>
    </font>
    <font>
      <sz val="10"/>
      <name val="Arial"/>
      <family val="0"/>
    </font>
    <font>
      <sz val="10"/>
      <name val="Arial Unicode MS"/>
      <family val="2"/>
      <charset val="1"/>
    </font>
    <font>
      <b val="true"/>
      <sz val="10"/>
      <color rgb="FF000000"/>
      <name val="Arial Unicode MS"/>
      <family val="2"/>
      <charset val="1"/>
    </font>
    <font>
      <u val="single"/>
      <sz val="10"/>
      <color rgb="FF0563C1"/>
      <name val="Arial"/>
      <family val="2"/>
      <charset val="1"/>
    </font>
    <font>
      <sz val="10"/>
      <color rgb="FF000000"/>
      <name val="Arial Unicode MS"/>
      <family val="2"/>
      <charset val="1"/>
    </font>
    <font>
      <i val="true"/>
      <sz val="10"/>
      <name val="Arial Unicode MS"/>
      <family val="2"/>
      <charset val="1"/>
    </font>
    <font>
      <u val="single"/>
      <sz val="10"/>
      <color rgb="FF0000FF"/>
      <name val="Arial Unicode MS"/>
      <family val="2"/>
      <charset val="1"/>
    </font>
    <font>
      <sz val="10"/>
      <color rgb="FF0000FF"/>
      <name val="Arial Unicode MS"/>
      <family val="2"/>
      <charset val="1"/>
    </font>
    <font>
      <sz val="10"/>
      <color rgb="FF3333FF"/>
      <name val="Arial Unicode MS"/>
      <family val="2"/>
      <charset val="1"/>
    </font>
    <font>
      <sz val="10"/>
      <color rgb="FF0000CC"/>
      <name val="Arial Unicode MS"/>
      <family val="2"/>
      <charset val="1"/>
    </font>
    <font>
      <u val="single"/>
      <sz val="10"/>
      <color rgb="FF0563C1"/>
      <name val="Arial Unicode MS"/>
      <family val="2"/>
      <charset val="1"/>
    </font>
    <font>
      <sz val="10"/>
      <color rgb="FF0000CC"/>
      <name val="Arial"/>
      <family val="2"/>
      <charset val="1"/>
    </font>
    <font>
      <b val="true"/>
      <sz val="10"/>
      <color rgb="FF000000"/>
      <name val="Century Schoolbook L"/>
      <family val="1"/>
      <charset val="1"/>
    </font>
    <font>
      <sz val="10"/>
      <color rgb="FF000000"/>
      <name val="Century Schoolbook L"/>
      <family val="1"/>
      <charset val="1"/>
    </font>
    <font>
      <sz val="10"/>
      <name val="Century Schoolbook L"/>
      <family val="1"/>
      <charset val="1"/>
    </font>
    <font>
      <sz val="10"/>
      <color rgb="FF3333FF"/>
      <name val="Arial"/>
      <family val="2"/>
      <charset val="1"/>
    </font>
    <font>
      <i val="true"/>
      <sz val="10"/>
      <name val="Arial"/>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left"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9" fillId="0" borderId="0" xfId="20" applyFont="true" applyBorder="true" applyAlignment="true" applyProtection="tru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true" indent="0" shrinkToFit="false"/>
      <protection locked="true" hidden="false"/>
    </xf>
    <xf numFmtId="166" fontId="11" fillId="0" borderId="0" xfId="0" applyFont="true" applyBorder="false" applyAlignment="true" applyProtection="false">
      <alignment horizontal="right" vertical="bottom" textRotation="0" wrapText="fals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66"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3" fillId="0" borderId="0" xfId="20" applyFont="true" applyBorder="true" applyAlignment="true" applyProtection="true">
      <alignment horizontal="lef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2" fillId="2" borderId="1" xfId="0" applyFont="true" applyBorder="true" applyAlignment="true" applyProtection="false">
      <alignment horizontal="left" vertical="bottom" textRotation="0" wrapText="false" indent="0" shrinkToFit="false"/>
      <protection locked="true" hidden="false"/>
    </xf>
    <xf numFmtId="164" fontId="12" fillId="2" borderId="1" xfId="0" applyFont="true" applyBorder="true" applyAlignment="true" applyProtection="false">
      <alignment horizontal="left" vertical="bottom" textRotation="0" wrapText="true" indent="0" shrinkToFit="false"/>
      <protection locked="true" hidden="false"/>
    </xf>
    <xf numFmtId="166" fontId="12" fillId="2" borderId="1" xfId="0" applyFont="true" applyBorder="true" applyAlignment="true" applyProtection="false">
      <alignment horizontal="right" vertical="bottom" textRotation="0" wrapText="false" indent="0" shrinkToFit="false"/>
      <protection locked="true" hidden="false"/>
    </xf>
    <xf numFmtId="164" fontId="12" fillId="2" borderId="1" xfId="0" applyFont="true" applyBorder="true" applyAlignment="true" applyProtection="false">
      <alignment horizontal="right"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12" fillId="2" borderId="1" xfId="0" applyFont="true" applyBorder="true" applyAlignment="true" applyProtection="false">
      <alignment horizontal="general" vertical="bottom" textRotation="0" wrapText="false" indent="0" shrinkToFit="false"/>
      <protection locked="true" hidden="false"/>
    </xf>
    <xf numFmtId="164" fontId="12" fillId="2"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6" fontId="12" fillId="0" borderId="0" xfId="0" applyFont="true" applyBorder="false" applyAlignment="true" applyProtection="false">
      <alignment horizontal="right" vertical="bottom" textRotation="0" wrapText="true" indent="0" shrinkToFit="false"/>
      <protection locked="true" hidden="false"/>
    </xf>
    <xf numFmtId="167" fontId="12" fillId="0" borderId="0" xfId="0" applyFont="true" applyBorder="false" applyAlignment="true" applyProtection="false">
      <alignment horizontal="right" vertical="bottom" textRotation="0" wrapText="true" indent="0" shrinkToFit="false"/>
      <protection locked="true" hidden="false"/>
    </xf>
    <xf numFmtId="164" fontId="12" fillId="0" borderId="0" xfId="0" applyFont="true" applyBorder="false" applyAlignment="true" applyProtection="false">
      <alignment horizontal="left" vertical="bottom"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6" fontId="11" fillId="0" borderId="0" xfId="0" applyFont="true" applyBorder="false" applyAlignment="true" applyProtection="false">
      <alignment horizontal="right"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right"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6" fillId="0" borderId="0" xfId="0" applyFont="true" applyBorder="false" applyAlignment="true" applyProtection="false">
      <alignment horizontal="right" vertical="bottom" textRotation="0" wrapText="false" indent="0" shrinkToFit="false"/>
      <protection locked="true" hidden="false"/>
    </xf>
    <xf numFmtId="167" fontId="11" fillId="0" borderId="0" xfId="0" applyFont="true" applyBorder="false" applyAlignment="true" applyProtection="false">
      <alignment horizontal="right" vertical="bottom" textRotation="0" wrapText="true" indent="0" shrinkToFit="false"/>
      <protection locked="true" hidden="false"/>
    </xf>
    <xf numFmtId="164" fontId="17"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CC"/>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FF"/>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cbioportal.org/study?id=nbl_amc_2012" TargetMode="External"/><Relationship Id="rId2" Type="http://schemas.openxmlformats.org/officeDocument/2006/relationships/hyperlink" Target="http://www.cbioportal.org/study?id=mbl_broad_2012" TargetMode="External"/><Relationship Id="rId3" Type="http://schemas.openxmlformats.org/officeDocument/2006/relationships/hyperlink" Target="http://www.cbioportal.org/study?id=nbl_ucologne_2015" TargetMode="External"/><Relationship Id="rId4" Type="http://schemas.openxmlformats.org/officeDocument/2006/relationships/hyperlink" Target="http://www.ncbi.nlm.nih.gov/geo/query/acc.cgi?acc=GSE10878" TargetMode="External"/><Relationship Id="rId5" Type="http://schemas.openxmlformats.org/officeDocument/2006/relationships/hyperlink" Target="http://www.ncbi.nlm.nih.gov/geo/query/acc.cgi?acc=GSE19728" TargetMode="External"/><Relationship Id="rId6" Type="http://schemas.openxmlformats.org/officeDocument/2006/relationships/hyperlink" Target="http://www.ncbi.nlm.nih.gov/geo/query/acc.cgi?acc=GSE2109" TargetMode="External"/><Relationship Id="rId7" Type="http://schemas.openxmlformats.org/officeDocument/2006/relationships/hyperlink" Target="http://www.ncbi.nlm.nih.gov/geo/query/acc.cgi?acc=GSE2223" TargetMode="External"/><Relationship Id="rId8" Type="http://schemas.openxmlformats.org/officeDocument/2006/relationships/hyperlink" Target="http://www.ncbi.nlm.nih.gov/geo/query/acc.cgi?acc=GSE24446" TargetMode="External"/><Relationship Id="rId9" Type="http://schemas.openxmlformats.org/officeDocument/2006/relationships/hyperlink" Target="http://www.ncbi.nlm.nih.gov/geo/query/acc.cgi?acc=GSE2485" TargetMode="External"/><Relationship Id="rId10" Type="http://schemas.openxmlformats.org/officeDocument/2006/relationships/hyperlink" Target="http://www.ncbi.nlm.nih.gov/geo/query/acc.cgi?acc=GSE28026" TargetMode="External"/><Relationship Id="rId11" Type="http://schemas.openxmlformats.org/officeDocument/2006/relationships/hyperlink" Target="http://www.ncbi.nlm.nih.gov/geo/query/acc.cgi?acc=GSE29384" TargetMode="External"/><Relationship Id="rId12" Type="http://schemas.openxmlformats.org/officeDocument/2006/relationships/hyperlink" Target="http://www.ncbi.nlm.nih.gov/geo/query/acc.cgi?acc=GSE32374" TargetMode="External"/><Relationship Id="rId13" Type="http://schemas.openxmlformats.org/officeDocument/2006/relationships/hyperlink" Target="http://www.ncbi.nlm.nih.gov/sites/GDSbrowser?acc=GDS4468" TargetMode="External"/><Relationship Id="rId14" Type="http://schemas.openxmlformats.org/officeDocument/2006/relationships/hyperlink" Target="http://www.ncbi.nlm.nih.gov/geo/query/acc.cgi?acc=GSE36426" TargetMode="External"/><Relationship Id="rId15" Type="http://schemas.openxmlformats.org/officeDocument/2006/relationships/hyperlink" Target="http://www.ncbi.nlm.nih.gov/geo/query/acc.cgi?acc=GSE42631" TargetMode="External"/><Relationship Id="rId16" Type="http://schemas.openxmlformats.org/officeDocument/2006/relationships/hyperlink" Target="http://www.ncbi.nlm.nih.gov/geo/query/acc.cgi?acc=GSE43289" TargetMode="External"/><Relationship Id="rId17" Type="http://schemas.openxmlformats.org/officeDocument/2006/relationships/hyperlink" Target="http://www.ncbi.nlm.nih.gov/geo/query/acc.cgi?acc=GSE43452" TargetMode="External"/><Relationship Id="rId18" Type="http://schemas.openxmlformats.org/officeDocument/2006/relationships/hyperlink" Target="http://www.ncbi.nlm.nih.gov/geo/query/acc.cgi?acc=GSE51062" TargetMode="External"/><Relationship Id="rId19" Type="http://schemas.openxmlformats.org/officeDocument/2006/relationships/hyperlink" Target="http://www.ncbi.nlm.nih.gov/geo/query/acc.cgi?acc=GSE51146" TargetMode="External"/><Relationship Id="rId20" Type="http://schemas.openxmlformats.org/officeDocument/2006/relationships/hyperlink" Target="http://www.ncbi.nlm.nih.gov/geo/query/acc.cgi?acc=GSE52582" TargetMode="External"/><Relationship Id="rId21" Type="http://schemas.openxmlformats.org/officeDocument/2006/relationships/hyperlink" Target="http://www.ncbi.nlm.nih.gov/geo/query/acc.cgi?acc=GSE53227" TargetMode="External"/><Relationship Id="rId22" Type="http://schemas.openxmlformats.org/officeDocument/2006/relationships/hyperlink" Target="http://www.ncbi.nlm.nih.gov/geo/query/acc.cgi?acc=GSE58923" TargetMode="External"/><Relationship Id="rId23" Type="http://schemas.openxmlformats.org/officeDocument/2006/relationships/hyperlink" Target="http://www.ncbi.nlm.nih.gov/geo/query/acc.cgi?acc=GSE62731" TargetMode="External"/><Relationship Id="rId24" Type="http://schemas.openxmlformats.org/officeDocument/2006/relationships/hyperlink" Target="http://www.ncbi.nlm.nih.gov/geo/query/acc.cgi?acc=GSE63035" TargetMode="External"/><Relationship Id="rId25" Type="http://schemas.openxmlformats.org/officeDocument/2006/relationships/hyperlink" Target="http://www.ncbi.nlm.nih.gov/geo/query/acc.cgi?acc=GSE65576" TargetMode="External"/><Relationship Id="rId26" Type="http://schemas.openxmlformats.org/officeDocument/2006/relationships/hyperlink" Target="http://www.ncbi.nlm.nih.gov/geo/query/acc.cgi?acc=GSE68030" TargetMode="External"/><Relationship Id="rId27" Type="http://schemas.openxmlformats.org/officeDocument/2006/relationships/hyperlink" Target="http://www.ncbi.nlm.nih.gov/geo/query/acc.cgi?acc=GSE68850" TargetMode="External"/><Relationship Id="rId28" Type="http://schemas.openxmlformats.org/officeDocument/2006/relationships/hyperlink" Target="http://www.ncbi.nlm.nih.gov/geo/query/acc.cgi?acc=GSE68928" TargetMode="External"/><Relationship Id="rId29" Type="http://schemas.openxmlformats.org/officeDocument/2006/relationships/hyperlink" Target="http://www.ncbi.nlm.nih.gov/geo/query/acc.cgi?acc=GSE71116" TargetMode="External"/><Relationship Id="rId30" Type="http://schemas.openxmlformats.org/officeDocument/2006/relationships/hyperlink" Target="http://www.ncbi.nlm.nih.gov/geo/query/acc.cgi?acc=GSE72202" TargetMode="External"/><Relationship Id="rId31" Type="http://schemas.openxmlformats.org/officeDocument/2006/relationships/hyperlink" Target="http://www.ncbi.nlm.nih.gov/geo/query/acc.cgi?acc=GSE72468" TargetMode="External"/><Relationship Id="rId32" Type="http://schemas.openxmlformats.org/officeDocument/2006/relationships/hyperlink" Target="http://www.ncbi.nlm.nih.gov/geo/query/acc.cgi?acc=GSE73556" TargetMode="External"/><Relationship Id="rId33" Type="http://schemas.openxmlformats.org/officeDocument/2006/relationships/hyperlink" Target="http://www.ncbi.nlm.nih.gov/geo/query/acc.cgi?acc=GSE75254" TargetMode="External"/><Relationship Id="rId34" Type="http://schemas.openxmlformats.org/officeDocument/2006/relationships/hyperlink" Target="http://www.ncbi.nlm.nih.gov/geo/query/acc.cgi?acc=GSE7602" TargetMode="External"/><Relationship Id="rId35" Type="http://schemas.openxmlformats.org/officeDocument/2006/relationships/hyperlink" Target="http://www.ncbi.nlm.nih.gov/geo/query/acc.cgi?acc=GSE77043" TargetMode="External"/><Relationship Id="rId36" Type="http://schemas.openxmlformats.org/officeDocument/2006/relationships/hyperlink" Target="http://www.ncbi.nlm.nih.gov/geo/query/acc.cgi?acc=GSE77530" TargetMode="External"/><Relationship Id="rId37" Type="http://schemas.openxmlformats.org/officeDocument/2006/relationships/hyperlink" Target="http://www.ncbi.nlm.nih.gov/geo/query/acc.cgi?acc=GSE79122" TargetMode="External"/><Relationship Id="rId38" Type="http://schemas.openxmlformats.org/officeDocument/2006/relationships/hyperlink" Target="http://www.ncbi.nlm.nih.gov/geo/query/acc.cgi?acc=GSE79338" TargetMode="External"/><Relationship Id="rId39" Type="http://schemas.openxmlformats.org/officeDocument/2006/relationships/hyperlink" Target="http://www.ncbi.nlm.nih.gov/geo/query/acc.cgi?acc=GSE79735" TargetMode="External"/><Relationship Id="rId40" Type="http://schemas.openxmlformats.org/officeDocument/2006/relationships/hyperlink" Target="http://www.ncbi.nlm.nih.gov/geo/query/acc.cgi?acc=GSE80338" TargetMode="External"/><Relationship Id="rId41" Type="http://schemas.openxmlformats.org/officeDocument/2006/relationships/hyperlink" Target="http://www.ncbi.nlm.nih.gov/geo/query/acc.cgi?acc=GSE81465" TargetMode="External"/><Relationship Id="rId42" Type="http://schemas.openxmlformats.org/officeDocument/2006/relationships/hyperlink" Target="http://www.ncbi.nlm.nih.gov/geo/query/acc.cgi?acc=GSE81934" TargetMode="External"/><Relationship Id="rId43" Type="http://schemas.openxmlformats.org/officeDocument/2006/relationships/hyperlink" Target="http://www.ncbi.nlm.nih.gov/geo/query/acc.cgi?acc=GSE82009" TargetMode="External"/><Relationship Id="rId44" Type="http://schemas.openxmlformats.org/officeDocument/2006/relationships/hyperlink" Target="http://www.ncbi.nlm.nih.gov/geo/query/acc.cgi?acc=GSE83130" TargetMode="External"/><Relationship Id="rId45" Type="http://schemas.openxmlformats.org/officeDocument/2006/relationships/hyperlink" Target="http://www.cbioportal.org/study?id=mbl_pcgp" TargetMode="External"/><Relationship Id="rId46" Type="http://schemas.openxmlformats.org/officeDocument/2006/relationships/hyperlink" Target="http://www.cbioportal.org/study?id=gbm_tcga_pub2013" TargetMode="External"/><Relationship Id="rId47" Type="http://schemas.openxmlformats.org/officeDocument/2006/relationships/hyperlink" Target="http://www.cbioportal.org/study?id=gbm_tcga_pub" TargetMode="External"/><Relationship Id="rId48" Type="http://schemas.openxmlformats.org/officeDocument/2006/relationships/hyperlink" Target="http://www.cbioportal.org/study?id=gbm_tcga" TargetMode="External"/><Relationship Id="rId49" Type="http://schemas.openxmlformats.org/officeDocument/2006/relationships/hyperlink" Target="http://www.cbioportal.org/study?id=lgg_tcga" TargetMode="External"/><Relationship Id="rId50" Type="http://schemas.openxmlformats.org/officeDocument/2006/relationships/hyperlink" Target="http://www.cbioportal.org/study?id=lgg_ucsf_2014"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I154"/>
  <sheetViews>
    <sheetView windowProtection="false" showFormulas="false" showGridLines="true" showRowColHeaders="true" showZeros="true" rightToLeft="false" tabSelected="true" showOutlineSymbols="true" defaultGridColor="true" view="normal" topLeftCell="A124" colorId="64" zoomScale="90" zoomScaleNormal="90" zoomScalePageLayoutView="100" workbookViewId="0">
      <selection pane="topLeft" activeCell="J146" activeCellId="0" sqref="J146"/>
    </sheetView>
  </sheetViews>
  <sheetFormatPr defaultRowHeight="14"/>
  <cols>
    <col collapsed="false" hidden="false" max="1" min="1" style="1" width="13.3622448979592"/>
    <col collapsed="false" hidden="false" max="2" min="2" style="1" width="9.31632653061224"/>
    <col collapsed="false" hidden="false" max="3" min="3" style="1" width="15.1173469387755"/>
    <col collapsed="false" hidden="false" max="4" min="4" style="1" width="11.3418367346939"/>
    <col collapsed="false" hidden="false" max="9" min="5" style="2" width="11.3418367346939"/>
    <col collapsed="false" hidden="false" max="10" min="10" style="1" width="11.3418367346939"/>
    <col collapsed="false" hidden="false" max="12" min="11" style="3" width="7.29081632653061"/>
    <col collapsed="false" hidden="false" max="13" min="13" style="1" width="13.6326530612245"/>
    <col collapsed="false" hidden="false" max="14" min="14" style="1" width="11.3418367346939"/>
    <col collapsed="false" hidden="false" max="16" min="15" style="4" width="11.3418367346939"/>
    <col collapsed="false" hidden="false" max="18" min="17" style="1" width="11.3418367346939"/>
    <col collapsed="false" hidden="false" max="22" min="19" style="2" width="11.3418367346939"/>
    <col collapsed="false" hidden="false" max="1025" min="23" style="0" width="11.3418367346939"/>
  </cols>
  <sheetData>
    <row r="1" customFormat="false" ht="14" hidden="false" customHeight="false" outlineLevel="0" collapsed="false">
      <c r="A1" s="5" t="s">
        <v>0</v>
      </c>
      <c r="B1" s="5" t="s">
        <v>1</v>
      </c>
      <c r="C1" s="5" t="s">
        <v>2</v>
      </c>
      <c r="D1" s="5" t="s">
        <v>3</v>
      </c>
      <c r="E1" s="6" t="s">
        <v>4</v>
      </c>
      <c r="F1" s="6" t="s">
        <v>5</v>
      </c>
      <c r="G1" s="6" t="s">
        <v>6</v>
      </c>
      <c r="H1" s="6" t="s">
        <v>7</v>
      </c>
      <c r="I1" s="6" t="s">
        <v>8</v>
      </c>
      <c r="J1" s="5" t="s">
        <v>9</v>
      </c>
      <c r="K1" s="6" t="s">
        <v>10</v>
      </c>
      <c r="L1" s="6" t="s">
        <v>11</v>
      </c>
      <c r="M1" s="5" t="s">
        <v>12</v>
      </c>
      <c r="N1" s="5" t="s">
        <v>13</v>
      </c>
      <c r="O1" s="7" t="s">
        <v>14</v>
      </c>
      <c r="P1" s="7" t="s">
        <v>15</v>
      </c>
      <c r="Q1" s="5" t="s">
        <v>16</v>
      </c>
      <c r="R1" s="5" t="s">
        <v>17</v>
      </c>
      <c r="S1" s="6" t="s">
        <v>18</v>
      </c>
      <c r="T1" s="5"/>
      <c r="U1" s="0"/>
      <c r="V1" s="0"/>
    </row>
    <row r="2" customFormat="false" ht="12.8" hidden="false" customHeight="false" outlineLevel="0" collapsed="false">
      <c r="A2" s="1" t="s">
        <v>19</v>
      </c>
      <c r="C2" s="1" t="s">
        <v>20</v>
      </c>
      <c r="E2" s="8" t="n">
        <v>40961</v>
      </c>
      <c r="G2" s="2" t="n">
        <v>87</v>
      </c>
      <c r="H2" s="2" t="n">
        <v>87</v>
      </c>
      <c r="J2" s="1" t="s">
        <v>21</v>
      </c>
      <c r="K2" s="3" t="s">
        <v>22</v>
      </c>
      <c r="L2" s="3" t="s">
        <v>22</v>
      </c>
      <c r="M2" s="1" t="s">
        <v>23</v>
      </c>
      <c r="N2" s="1" t="s">
        <v>24</v>
      </c>
      <c r="Q2" s="1" t="s">
        <v>25</v>
      </c>
      <c r="R2" s="9" t="s">
        <v>26</v>
      </c>
      <c r="T2" s="0"/>
      <c r="U2" s="0"/>
      <c r="V2" s="0"/>
    </row>
    <row r="3" customFormat="false" ht="12.8" hidden="false" customHeight="false" outlineLevel="0" collapsed="false">
      <c r="A3" s="1" t="s">
        <v>27</v>
      </c>
      <c r="C3" s="1" t="s">
        <v>28</v>
      </c>
      <c r="E3" s="8" t="n">
        <v>41123</v>
      </c>
      <c r="G3" s="3" t="n">
        <v>92</v>
      </c>
      <c r="H3" s="2" t="n">
        <v>92</v>
      </c>
      <c r="J3" s="1" t="s">
        <v>29</v>
      </c>
      <c r="K3" s="3" t="s">
        <v>30</v>
      </c>
      <c r="L3" s="3" t="s">
        <v>30</v>
      </c>
      <c r="M3" s="1" t="s">
        <v>23</v>
      </c>
      <c r="N3" s="1" t="s">
        <v>31</v>
      </c>
      <c r="O3" s="10"/>
      <c r="Q3" s="1" t="s">
        <v>32</v>
      </c>
      <c r="R3" s="11" t="s">
        <v>33</v>
      </c>
      <c r="T3" s="0"/>
      <c r="U3" s="0"/>
      <c r="V3" s="0"/>
    </row>
    <row r="4" customFormat="false" ht="12.8" hidden="false" customHeight="false" outlineLevel="0" collapsed="false">
      <c r="A4" s="1" t="s">
        <v>34</v>
      </c>
      <c r="C4" s="1" t="s">
        <v>35</v>
      </c>
      <c r="D4" s="1" t="s">
        <v>36</v>
      </c>
      <c r="F4" s="8" t="n">
        <v>42306</v>
      </c>
      <c r="G4" s="3" t="n">
        <v>56</v>
      </c>
      <c r="H4" s="2" t="n">
        <v>56</v>
      </c>
      <c r="J4" s="1" t="s">
        <v>37</v>
      </c>
      <c r="K4" s="3" t="s">
        <v>30</v>
      </c>
      <c r="L4" s="3" t="s">
        <v>38</v>
      </c>
      <c r="M4" s="1" t="s">
        <v>23</v>
      </c>
      <c r="N4" s="1" t="s">
        <v>39</v>
      </c>
      <c r="O4" s="4" t="s">
        <v>40</v>
      </c>
      <c r="P4" s="4" t="s">
        <v>41</v>
      </c>
      <c r="Q4" s="1" t="s">
        <v>42</v>
      </c>
      <c r="R4" s="11" t="s">
        <v>43</v>
      </c>
      <c r="T4" s="0"/>
      <c r="U4" s="0"/>
      <c r="V4" s="0"/>
    </row>
    <row r="5" customFormat="false" ht="12.8" hidden="false" customHeight="false" outlineLevel="0" collapsed="false">
      <c r="A5" s="12" t="s">
        <v>44</v>
      </c>
      <c r="B5" s="12"/>
      <c r="C5" s="12" t="s">
        <v>45</v>
      </c>
      <c r="D5" s="1" t="s">
        <v>46</v>
      </c>
      <c r="E5" s="13" t="n">
        <v>39751</v>
      </c>
      <c r="F5" s="13" t="n">
        <v>42328</v>
      </c>
      <c r="G5" s="2" t="n">
        <v>60</v>
      </c>
      <c r="H5" s="2" t="n">
        <v>56</v>
      </c>
      <c r="I5" s="2" t="n">
        <v>4</v>
      </c>
      <c r="J5" s="1" t="s">
        <v>47</v>
      </c>
      <c r="K5" s="3" t="s">
        <v>22</v>
      </c>
      <c r="L5" s="3" t="s">
        <v>22</v>
      </c>
      <c r="M5" s="1" t="s">
        <v>23</v>
      </c>
      <c r="N5" s="1" t="s">
        <v>48</v>
      </c>
      <c r="O5" s="0"/>
      <c r="P5" s="4" t="s">
        <v>49</v>
      </c>
      <c r="Q5" s="1" t="s">
        <v>50</v>
      </c>
      <c r="R5" s="14" t="s">
        <v>51</v>
      </c>
      <c r="S5" s="0"/>
      <c r="T5" s="0"/>
      <c r="U5" s="0"/>
      <c r="V5" s="0"/>
    </row>
    <row r="6" customFormat="false" ht="12.8" hidden="false" customHeight="false" outlineLevel="0" collapsed="false">
      <c r="A6" s="12" t="s">
        <v>52</v>
      </c>
      <c r="B6" s="12"/>
      <c r="C6" s="12" t="s">
        <v>53</v>
      </c>
      <c r="D6" s="1" t="s">
        <v>54</v>
      </c>
      <c r="E6" s="13" t="n">
        <v>39873</v>
      </c>
      <c r="F6" s="13" t="n">
        <v>44274</v>
      </c>
      <c r="G6" s="2" t="n">
        <v>28</v>
      </c>
      <c r="H6" s="2" t="n">
        <v>14</v>
      </c>
      <c r="I6" s="2" t="n">
        <v>14</v>
      </c>
      <c r="J6" s="1" t="s">
        <v>47</v>
      </c>
      <c r="K6" s="3" t="s">
        <v>22</v>
      </c>
      <c r="L6" s="3" t="s">
        <v>22</v>
      </c>
      <c r="M6" s="1" t="s">
        <v>23</v>
      </c>
      <c r="N6" s="0"/>
      <c r="O6" s="4" t="s">
        <v>55</v>
      </c>
      <c r="P6" s="4" t="s">
        <v>56</v>
      </c>
      <c r="Q6" s="0"/>
      <c r="R6" s="1" t="s">
        <v>57</v>
      </c>
      <c r="S6" s="0"/>
      <c r="T6" s="0"/>
      <c r="U6" s="0"/>
      <c r="V6" s="0"/>
    </row>
    <row r="7" customFormat="false" ht="12.8" hidden="false" customHeight="false" outlineLevel="0" collapsed="false">
      <c r="A7" s="12" t="s">
        <v>58</v>
      </c>
      <c r="B7" s="0"/>
      <c r="C7" s="1" t="s">
        <v>59</v>
      </c>
      <c r="D7" s="1" t="s">
        <v>60</v>
      </c>
      <c r="E7" s="13" t="n">
        <v>39906</v>
      </c>
      <c r="F7" s="13" t="n">
        <v>42569</v>
      </c>
      <c r="G7" s="2" t="n">
        <v>22</v>
      </c>
      <c r="H7" s="2" t="n">
        <v>22</v>
      </c>
      <c r="I7" s="2" t="n">
        <v>10</v>
      </c>
      <c r="J7" s="1" t="s">
        <v>47</v>
      </c>
      <c r="K7" s="3" t="s">
        <v>30</v>
      </c>
      <c r="L7" s="3" t="s">
        <v>30</v>
      </c>
      <c r="M7" s="1" t="s">
        <v>23</v>
      </c>
      <c r="N7" s="1" t="s">
        <v>61</v>
      </c>
      <c r="O7" s="4" t="s">
        <v>62</v>
      </c>
      <c r="P7" s="4" t="s">
        <v>63</v>
      </c>
      <c r="Q7" s="1" t="s">
        <v>64</v>
      </c>
      <c r="R7" s="1" t="s">
        <v>65</v>
      </c>
      <c r="S7" s="0"/>
      <c r="T7" s="0"/>
      <c r="U7" s="0"/>
      <c r="V7" s="0"/>
    </row>
    <row r="8" customFormat="false" ht="12.8" hidden="false" customHeight="false" outlineLevel="0" collapsed="false">
      <c r="A8" s="12" t="s">
        <v>66</v>
      </c>
      <c r="B8" s="12"/>
      <c r="C8" s="12" t="s">
        <v>67</v>
      </c>
      <c r="D8" s="1" t="s">
        <v>60</v>
      </c>
      <c r="E8" s="13" t="n">
        <v>39731</v>
      </c>
      <c r="F8" s="13" t="n">
        <v>42569</v>
      </c>
      <c r="G8" s="2" t="n">
        <v>267</v>
      </c>
      <c r="H8" s="2" t="n">
        <v>267</v>
      </c>
      <c r="I8" s="0"/>
      <c r="J8" s="1" t="s">
        <v>68</v>
      </c>
      <c r="K8" s="3" t="s">
        <v>22</v>
      </c>
      <c r="L8" s="3" t="s">
        <v>22</v>
      </c>
      <c r="M8" s="1" t="s">
        <v>23</v>
      </c>
      <c r="N8" s="1" t="s">
        <v>69</v>
      </c>
      <c r="O8" s="4" t="s">
        <v>70</v>
      </c>
      <c r="P8" s="4" t="s">
        <v>71</v>
      </c>
      <c r="Q8" s="1" t="s">
        <v>72</v>
      </c>
      <c r="R8" s="1" t="s">
        <v>73</v>
      </c>
      <c r="S8" s="0"/>
      <c r="T8" s="0"/>
      <c r="U8" s="0"/>
      <c r="V8" s="0"/>
    </row>
    <row r="9" customFormat="false" ht="57.45" hidden="false" customHeight="false" outlineLevel="0" collapsed="false">
      <c r="A9" s="15" t="s">
        <v>74</v>
      </c>
      <c r="B9" s="15"/>
      <c r="C9" s="16" t="s">
        <v>75</v>
      </c>
      <c r="D9" s="15" t="s">
        <v>76</v>
      </c>
      <c r="E9" s="17" t="n">
        <v>40674</v>
      </c>
      <c r="F9" s="17" t="n">
        <v>40989</v>
      </c>
      <c r="G9" s="18" t="n">
        <v>63</v>
      </c>
      <c r="H9" s="18" t="n">
        <v>63</v>
      </c>
      <c r="I9" s="18"/>
      <c r="J9" s="15" t="s">
        <v>77</v>
      </c>
      <c r="K9" s="18" t="s">
        <v>22</v>
      </c>
      <c r="L9" s="18" t="s">
        <v>22</v>
      </c>
      <c r="M9" s="1" t="s">
        <v>23</v>
      </c>
      <c r="N9" s="15" t="s">
        <v>78</v>
      </c>
      <c r="O9" s="19" t="s">
        <v>79</v>
      </c>
      <c r="P9" s="19" t="s">
        <v>80</v>
      </c>
      <c r="Q9" s="15"/>
      <c r="R9" s="15" t="s">
        <v>81</v>
      </c>
      <c r="S9" s="18"/>
      <c r="T9" s="0"/>
      <c r="U9" s="0"/>
      <c r="V9" s="0"/>
    </row>
    <row r="10" customFormat="false" ht="12.8" hidden="false" customHeight="false" outlineLevel="0" collapsed="false">
      <c r="A10" s="12" t="s">
        <v>82</v>
      </c>
      <c r="B10" s="0"/>
      <c r="C10" s="12" t="s">
        <v>83</v>
      </c>
      <c r="D10" s="1" t="s">
        <v>60</v>
      </c>
      <c r="E10" s="13" t="n">
        <v>40118</v>
      </c>
      <c r="F10" s="13" t="n">
        <v>41249</v>
      </c>
      <c r="G10" s="2" t="n">
        <v>24</v>
      </c>
      <c r="H10" s="2" t="n">
        <v>24</v>
      </c>
      <c r="I10" s="0"/>
      <c r="J10" s="1" t="s">
        <v>84</v>
      </c>
      <c r="K10" s="3" t="s">
        <v>22</v>
      </c>
      <c r="L10" s="3" t="s">
        <v>30</v>
      </c>
      <c r="M10" s="1" t="s">
        <v>23</v>
      </c>
      <c r="N10" s="0"/>
      <c r="O10" s="4" t="s">
        <v>85</v>
      </c>
      <c r="P10" s="4" t="s">
        <v>86</v>
      </c>
      <c r="Q10" s="1" t="s">
        <v>87</v>
      </c>
      <c r="R10" s="1" t="s">
        <v>88</v>
      </c>
      <c r="S10" s="0"/>
      <c r="T10" s="0"/>
      <c r="U10" s="0"/>
      <c r="V10" s="0"/>
    </row>
    <row r="11" customFormat="false" ht="12.8" hidden="false" customHeight="false" outlineLevel="0" collapsed="false">
      <c r="A11" s="20" t="s">
        <v>89</v>
      </c>
      <c r="B11" s="20" t="s">
        <v>90</v>
      </c>
      <c r="C11" s="20" t="s">
        <v>91</v>
      </c>
      <c r="D11" s="20" t="s">
        <v>60</v>
      </c>
      <c r="E11" s="21" t="n">
        <v>38325</v>
      </c>
      <c r="F11" s="21" t="n">
        <v>42552</v>
      </c>
      <c r="G11" s="22" t="n">
        <v>15</v>
      </c>
      <c r="H11" s="23"/>
      <c r="I11" s="23"/>
      <c r="J11" s="20" t="s">
        <v>92</v>
      </c>
      <c r="K11" s="22" t="s">
        <v>30</v>
      </c>
      <c r="L11" s="22" t="s">
        <v>30</v>
      </c>
      <c r="M11" s="1" t="s">
        <v>23</v>
      </c>
      <c r="N11" s="20"/>
      <c r="O11" s="24"/>
      <c r="P11" s="24" t="s">
        <v>93</v>
      </c>
      <c r="Q11" s="20" t="s">
        <v>94</v>
      </c>
      <c r="R11" s="20" t="s">
        <v>95</v>
      </c>
      <c r="S11" s="23"/>
      <c r="T11" s="0"/>
      <c r="U11" s="0"/>
      <c r="V11" s="0"/>
    </row>
    <row r="12" customFormat="false" ht="12.8" hidden="false" customHeight="false" outlineLevel="0" collapsed="false">
      <c r="A12" s="12" t="s">
        <v>96</v>
      </c>
      <c r="B12" s="0"/>
      <c r="C12" s="12" t="s">
        <v>97</v>
      </c>
      <c r="D12" s="1" t="s">
        <v>60</v>
      </c>
      <c r="E12" s="13" t="n">
        <v>40345</v>
      </c>
      <c r="F12" s="13" t="n">
        <v>42569</v>
      </c>
      <c r="G12" s="2" t="n">
        <v>209</v>
      </c>
      <c r="H12" s="2" t="n">
        <v>209</v>
      </c>
      <c r="I12" s="0"/>
      <c r="J12" s="1" t="s">
        <v>98</v>
      </c>
      <c r="K12" s="3" t="s">
        <v>30</v>
      </c>
      <c r="L12" s="3" t="s">
        <v>22</v>
      </c>
      <c r="M12" s="1" t="s">
        <v>23</v>
      </c>
      <c r="N12" s="0"/>
      <c r="O12" s="4" t="s">
        <v>99</v>
      </c>
      <c r="P12" s="4" t="s">
        <v>100</v>
      </c>
      <c r="Q12" s="1" t="s">
        <v>101</v>
      </c>
      <c r="R12" s="1" t="s">
        <v>102</v>
      </c>
      <c r="S12" s="0"/>
      <c r="T12" s="0"/>
      <c r="U12" s="0"/>
      <c r="V12" s="0"/>
    </row>
    <row r="13" customFormat="false" ht="12.8" hidden="false" customHeight="false" outlineLevel="0" collapsed="false">
      <c r="A13" s="12" t="s">
        <v>103</v>
      </c>
      <c r="B13" s="12"/>
      <c r="C13" s="12" t="s">
        <v>104</v>
      </c>
      <c r="D13" s="1" t="s">
        <v>105</v>
      </c>
      <c r="E13" s="13" t="n">
        <v>40183</v>
      </c>
      <c r="F13" s="13" t="n">
        <v>42569</v>
      </c>
      <c r="G13" s="2" t="n">
        <v>21</v>
      </c>
      <c r="H13" s="2" t="n">
        <v>18</v>
      </c>
      <c r="I13" s="2" t="n">
        <v>3</v>
      </c>
      <c r="J13" s="1" t="s">
        <v>106</v>
      </c>
      <c r="K13" s="3" t="s">
        <v>22</v>
      </c>
      <c r="L13" s="3" t="s">
        <v>22</v>
      </c>
      <c r="M13" s="1" t="s">
        <v>23</v>
      </c>
      <c r="N13" s="0"/>
      <c r="O13" s="0"/>
      <c r="P13" s="4" t="s">
        <v>63</v>
      </c>
      <c r="Q13" s="1" t="s">
        <v>107</v>
      </c>
      <c r="R13" s="14" t="s">
        <v>108</v>
      </c>
      <c r="S13" s="0"/>
      <c r="T13" s="0"/>
      <c r="U13" s="0"/>
      <c r="V13" s="0"/>
    </row>
    <row r="14" customFormat="false" ht="12.8" hidden="false" customHeight="false" outlineLevel="0" collapsed="false">
      <c r="A14" s="12" t="s">
        <v>109</v>
      </c>
      <c r="B14" s="12"/>
      <c r="C14" s="12" t="s">
        <v>110</v>
      </c>
      <c r="D14" s="1" t="s">
        <v>60</v>
      </c>
      <c r="E14" s="13" t="n">
        <v>38367</v>
      </c>
      <c r="F14" s="13" t="n">
        <v>42569</v>
      </c>
      <c r="G14" s="2" t="n">
        <v>2158</v>
      </c>
      <c r="H14" s="2" t="n">
        <v>2158</v>
      </c>
      <c r="I14" s="0"/>
      <c r="J14" s="1" t="s">
        <v>111</v>
      </c>
      <c r="K14" s="3" t="s">
        <v>22</v>
      </c>
      <c r="L14" s="3" t="s">
        <v>22</v>
      </c>
      <c r="M14" s="1" t="s">
        <v>112</v>
      </c>
      <c r="N14" s="1" t="s">
        <v>113</v>
      </c>
      <c r="O14" s="4" t="s">
        <v>114</v>
      </c>
      <c r="P14" s="4" t="s">
        <v>63</v>
      </c>
      <c r="Q14" s="0"/>
      <c r="R14" s="14" t="s">
        <v>115</v>
      </c>
      <c r="S14" s="0"/>
      <c r="T14" s="0"/>
      <c r="U14" s="0"/>
      <c r="V14" s="0"/>
    </row>
    <row r="15" customFormat="false" ht="12.8" hidden="false" customHeight="false" outlineLevel="0" collapsed="false">
      <c r="A15" s="12" t="s">
        <v>116</v>
      </c>
      <c r="B15" s="12" t="s">
        <v>117</v>
      </c>
      <c r="C15" s="12" t="s">
        <v>118</v>
      </c>
      <c r="D15" s="1" t="s">
        <v>60</v>
      </c>
      <c r="E15" s="13" t="n">
        <v>38744</v>
      </c>
      <c r="F15" s="13" t="n">
        <v>40984</v>
      </c>
      <c r="G15" s="2" t="n">
        <v>15</v>
      </c>
      <c r="H15" s="2" t="n">
        <v>15</v>
      </c>
      <c r="I15" s="0"/>
      <c r="J15" s="1" t="s">
        <v>119</v>
      </c>
      <c r="K15" s="3" t="s">
        <v>30</v>
      </c>
      <c r="L15" s="3" t="s">
        <v>30</v>
      </c>
      <c r="M15" s="1" t="s">
        <v>23</v>
      </c>
      <c r="N15" s="1" t="s">
        <v>61</v>
      </c>
      <c r="O15" s="4" t="s">
        <v>120</v>
      </c>
      <c r="P15" s="4" t="s">
        <v>121</v>
      </c>
      <c r="Q15" s="1" t="s">
        <v>122</v>
      </c>
      <c r="R15" s="1" t="s">
        <v>123</v>
      </c>
      <c r="S15" s="0"/>
      <c r="T15" s="0"/>
      <c r="U15" s="0"/>
      <c r="V15" s="0"/>
    </row>
    <row r="16" customFormat="false" ht="20.75" hidden="false" customHeight="true" outlineLevel="0" collapsed="false">
      <c r="A16" s="12" t="s">
        <v>124</v>
      </c>
      <c r="B16" s="12" t="s">
        <v>125</v>
      </c>
      <c r="C16" s="12" t="s">
        <v>126</v>
      </c>
      <c r="D16" s="1" t="s">
        <v>60</v>
      </c>
      <c r="E16" s="13" t="n">
        <v>38744</v>
      </c>
      <c r="F16" s="13" t="n">
        <v>41591</v>
      </c>
      <c r="G16" s="2" t="n">
        <v>54</v>
      </c>
      <c r="H16" s="2" t="n">
        <v>50</v>
      </c>
      <c r="I16" s="2" t="n">
        <v>4</v>
      </c>
      <c r="J16" s="1" t="s">
        <v>126</v>
      </c>
      <c r="K16" s="3" t="s">
        <v>30</v>
      </c>
      <c r="L16" s="3" t="s">
        <v>30</v>
      </c>
      <c r="M16" s="1" t="s">
        <v>23</v>
      </c>
      <c r="N16" s="0"/>
      <c r="O16" s="4" t="s">
        <v>127</v>
      </c>
      <c r="P16" s="4" t="s">
        <v>128</v>
      </c>
      <c r="Q16" s="1" t="s">
        <v>129</v>
      </c>
      <c r="R16" s="14" t="s">
        <v>130</v>
      </c>
      <c r="S16" s="0"/>
      <c r="T16" s="0"/>
      <c r="U16" s="0"/>
      <c r="V16" s="0"/>
    </row>
    <row r="17" customFormat="false" ht="12.8" hidden="false" customHeight="false" outlineLevel="0" collapsed="false">
      <c r="A17" s="12" t="s">
        <v>131</v>
      </c>
      <c r="B17" s="0"/>
      <c r="C17" s="1" t="s">
        <v>132</v>
      </c>
      <c r="D17" s="1" t="s">
        <v>60</v>
      </c>
      <c r="E17" s="13" t="n">
        <v>40625</v>
      </c>
      <c r="F17" s="13" t="n">
        <v>42569</v>
      </c>
      <c r="G17" s="2" t="n">
        <v>8</v>
      </c>
      <c r="H17" s="2" t="n">
        <v>6</v>
      </c>
      <c r="I17" s="2" t="n">
        <v>2</v>
      </c>
      <c r="J17" s="1" t="s">
        <v>133</v>
      </c>
      <c r="K17" s="3" t="s">
        <v>30</v>
      </c>
      <c r="L17" s="3" t="s">
        <v>30</v>
      </c>
      <c r="M17" s="1" t="s">
        <v>23</v>
      </c>
      <c r="N17" s="1" t="s">
        <v>134</v>
      </c>
      <c r="O17" s="4" t="s">
        <v>135</v>
      </c>
      <c r="P17" s="4" t="s">
        <v>136</v>
      </c>
      <c r="Q17" s="1" t="s">
        <v>137</v>
      </c>
      <c r="R17" s="1" t="s">
        <v>138</v>
      </c>
      <c r="S17" s="0"/>
      <c r="T17" s="0"/>
      <c r="U17" s="0"/>
      <c r="V17" s="0"/>
    </row>
    <row r="18" customFormat="false" ht="46.25" hidden="false" customHeight="false" outlineLevel="0" collapsed="false">
      <c r="A18" s="15" t="s">
        <v>139</v>
      </c>
      <c r="B18" s="15"/>
      <c r="C18" s="16" t="s">
        <v>140</v>
      </c>
      <c r="D18" s="15" t="s">
        <v>141</v>
      </c>
      <c r="E18" s="17" t="n">
        <v>40451</v>
      </c>
      <c r="F18" s="17" t="n">
        <v>42552</v>
      </c>
      <c r="G18" s="18" t="n">
        <v>32</v>
      </c>
      <c r="H18" s="18" t="n">
        <v>32</v>
      </c>
      <c r="I18" s="18"/>
      <c r="J18" s="15" t="s">
        <v>142</v>
      </c>
      <c r="K18" s="18" t="s">
        <v>22</v>
      </c>
      <c r="L18" s="18" t="s">
        <v>22</v>
      </c>
      <c r="M18" s="1" t="s">
        <v>23</v>
      </c>
      <c r="N18" s="15"/>
      <c r="O18" s="19"/>
      <c r="P18" s="19" t="s">
        <v>143</v>
      </c>
      <c r="Q18" s="15"/>
      <c r="R18" s="15" t="s">
        <v>144</v>
      </c>
      <c r="S18" s="18"/>
      <c r="T18" s="0"/>
      <c r="U18" s="0"/>
      <c r="V18" s="0"/>
    </row>
    <row r="19" customFormat="false" ht="12.8" hidden="false" customHeight="false" outlineLevel="0" collapsed="false">
      <c r="A19" s="12" t="s">
        <v>145</v>
      </c>
      <c r="B19" s="0"/>
      <c r="C19" s="1" t="s">
        <v>146</v>
      </c>
      <c r="D19" s="1" t="s">
        <v>60</v>
      </c>
      <c r="E19" s="13" t="n">
        <v>40878</v>
      </c>
      <c r="F19" s="13" t="n">
        <v>41292</v>
      </c>
      <c r="G19" s="2" t="n">
        <v>16</v>
      </c>
      <c r="H19" s="2" t="n">
        <v>7</v>
      </c>
      <c r="I19" s="2" t="n">
        <v>9</v>
      </c>
      <c r="J19" s="1" t="s">
        <v>68</v>
      </c>
      <c r="K19" s="3" t="s">
        <v>30</v>
      </c>
      <c r="L19" s="3" t="s">
        <v>30</v>
      </c>
      <c r="M19" s="1" t="s">
        <v>23</v>
      </c>
      <c r="N19" s="0"/>
      <c r="O19" s="0"/>
      <c r="P19" s="4" t="s">
        <v>147</v>
      </c>
      <c r="Q19" s="1" t="s">
        <v>148</v>
      </c>
      <c r="R19" s="1" t="s">
        <v>149</v>
      </c>
      <c r="S19" s="0"/>
      <c r="T19" s="0"/>
      <c r="U19" s="0"/>
      <c r="V19" s="0"/>
    </row>
    <row r="20" customFormat="false" ht="12.8" hidden="false" customHeight="false" outlineLevel="0" collapsed="false">
      <c r="A20" s="12" t="s">
        <v>150</v>
      </c>
      <c r="B20" s="12"/>
      <c r="C20" s="12" t="s">
        <v>151</v>
      </c>
      <c r="D20" s="1" t="s">
        <v>60</v>
      </c>
      <c r="E20" s="13" t="n">
        <v>40450</v>
      </c>
      <c r="F20" s="13" t="n">
        <v>41249</v>
      </c>
      <c r="G20" s="2" t="n">
        <v>11</v>
      </c>
      <c r="H20" s="2" t="n">
        <v>11</v>
      </c>
      <c r="I20" s="0"/>
      <c r="J20" s="1" t="s">
        <v>68</v>
      </c>
      <c r="K20" s="3" t="s">
        <v>22</v>
      </c>
      <c r="L20" s="3" t="s">
        <v>22</v>
      </c>
      <c r="M20" s="1" t="s">
        <v>23</v>
      </c>
      <c r="N20" s="0"/>
      <c r="O20" s="0"/>
      <c r="P20" s="4" t="s">
        <v>152</v>
      </c>
      <c r="Q20" s="1" t="s">
        <v>153</v>
      </c>
      <c r="R20" s="25" t="s">
        <v>154</v>
      </c>
      <c r="S20" s="0"/>
      <c r="T20" s="0"/>
      <c r="U20" s="0"/>
      <c r="V20" s="0"/>
    </row>
    <row r="21" customFormat="false" ht="12.8" hidden="false" customHeight="false" outlineLevel="0" collapsed="false">
      <c r="A21" s="12" t="s">
        <v>155</v>
      </c>
      <c r="B21" s="12"/>
      <c r="C21" s="12" t="s">
        <v>156</v>
      </c>
      <c r="D21" s="1" t="s">
        <v>60</v>
      </c>
      <c r="E21" s="13" t="n">
        <v>40457</v>
      </c>
      <c r="F21" s="13" t="n">
        <v>42761</v>
      </c>
      <c r="G21" s="2" t="n">
        <v>16</v>
      </c>
      <c r="H21" s="2" t="n">
        <v>16</v>
      </c>
      <c r="I21" s="0"/>
      <c r="J21" s="1" t="s">
        <v>68</v>
      </c>
      <c r="K21" s="3" t="s">
        <v>22</v>
      </c>
      <c r="L21" s="3" t="s">
        <v>22</v>
      </c>
      <c r="M21" s="1" t="s">
        <v>23</v>
      </c>
      <c r="N21" s="0"/>
      <c r="O21" s="0"/>
      <c r="P21" s="4" t="s">
        <v>157</v>
      </c>
      <c r="Q21" s="1" t="s">
        <v>153</v>
      </c>
      <c r="R21" s="1" t="s">
        <v>158</v>
      </c>
      <c r="S21" s="0"/>
      <c r="T21" s="0"/>
      <c r="U21" s="0"/>
      <c r="V21" s="0"/>
    </row>
    <row r="22" s="26" customFormat="true" ht="12.8" hidden="false" customHeight="false" outlineLevel="0" collapsed="false">
      <c r="A22" s="12" t="s">
        <v>159</v>
      </c>
      <c r="B22" s="12"/>
      <c r="C22" s="12" t="s">
        <v>160</v>
      </c>
      <c r="D22" s="1" t="s">
        <v>60</v>
      </c>
      <c r="E22" s="13" t="n">
        <v>40457</v>
      </c>
      <c r="F22" s="13" t="n">
        <v>42761</v>
      </c>
      <c r="G22" s="2" t="n">
        <v>41</v>
      </c>
      <c r="H22" s="2" t="n">
        <v>41</v>
      </c>
      <c r="I22" s="0"/>
      <c r="J22" s="1" t="s">
        <v>68</v>
      </c>
      <c r="K22" s="3" t="s">
        <v>22</v>
      </c>
      <c r="L22" s="3" t="s">
        <v>22</v>
      </c>
      <c r="M22" s="1" t="s">
        <v>23</v>
      </c>
      <c r="N22" s="0"/>
      <c r="O22" s="4" t="s">
        <v>161</v>
      </c>
      <c r="P22" s="4" t="s">
        <v>162</v>
      </c>
      <c r="Q22" s="1" t="s">
        <v>153</v>
      </c>
      <c r="R22" s="1" t="s">
        <v>163</v>
      </c>
      <c r="S22" s="0"/>
      <c r="T22" s="23"/>
      <c r="U22" s="23"/>
      <c r="V22" s="23"/>
    </row>
    <row r="23" customFormat="false" ht="12.8" hidden="false" customHeight="false" outlineLevel="0" collapsed="false">
      <c r="A23" s="12" t="s">
        <v>164</v>
      </c>
      <c r="B23" s="12" t="s">
        <v>165</v>
      </c>
      <c r="C23" s="12" t="s">
        <v>166</v>
      </c>
      <c r="D23" s="1" t="s">
        <v>60</v>
      </c>
      <c r="E23" s="13" t="n">
        <v>38667</v>
      </c>
      <c r="F23" s="13" t="n">
        <v>42552</v>
      </c>
      <c r="G23" s="2" t="n">
        <v>18</v>
      </c>
      <c r="H23" s="2" t="n">
        <v>18</v>
      </c>
      <c r="I23" s="2" t="n">
        <v>9</v>
      </c>
      <c r="J23" s="1" t="s">
        <v>119</v>
      </c>
      <c r="K23" s="3" t="s">
        <v>30</v>
      </c>
      <c r="L23" s="3" t="s">
        <v>30</v>
      </c>
      <c r="M23" s="1" t="s">
        <v>23</v>
      </c>
      <c r="N23" s="0"/>
      <c r="O23" s="4" t="s">
        <v>167</v>
      </c>
      <c r="P23" s="4" t="s">
        <v>143</v>
      </c>
      <c r="Q23" s="1" t="s">
        <v>168</v>
      </c>
      <c r="R23" s="14" t="s">
        <v>169</v>
      </c>
      <c r="S23" s="0"/>
      <c r="T23" s="0"/>
      <c r="U23" s="0"/>
      <c r="V23" s="0"/>
    </row>
    <row r="24" customFormat="false" ht="12.8" hidden="false" customHeight="false" outlineLevel="0" collapsed="false">
      <c r="A24" s="12" t="s">
        <v>170</v>
      </c>
      <c r="B24" s="12"/>
      <c r="C24" s="12" t="s">
        <v>171</v>
      </c>
      <c r="D24" s="1" t="s">
        <v>105</v>
      </c>
      <c r="E24" s="13" t="n">
        <v>41103</v>
      </c>
      <c r="F24" s="13" t="n">
        <v>42178</v>
      </c>
      <c r="G24" s="2" t="n">
        <v>108</v>
      </c>
      <c r="H24" s="2" t="n">
        <v>103</v>
      </c>
      <c r="I24" s="2" t="n">
        <v>5</v>
      </c>
      <c r="J24" s="1" t="s">
        <v>47</v>
      </c>
      <c r="K24" s="3" t="s">
        <v>22</v>
      </c>
      <c r="L24" s="3" t="s">
        <v>22</v>
      </c>
      <c r="M24" s="1" t="s">
        <v>23</v>
      </c>
      <c r="N24" s="1" t="s">
        <v>172</v>
      </c>
      <c r="O24" s="0"/>
      <c r="P24" s="4" t="s">
        <v>173</v>
      </c>
      <c r="Q24" s="1" t="s">
        <v>174</v>
      </c>
      <c r="R24" s="1" t="s">
        <v>175</v>
      </c>
      <c r="S24" s="0"/>
      <c r="T24" s="0"/>
      <c r="U24" s="0"/>
      <c r="V24" s="0"/>
    </row>
    <row r="25" customFormat="false" ht="12.8" hidden="false" customHeight="false" outlineLevel="0" collapsed="false">
      <c r="A25" s="12" t="s">
        <v>176</v>
      </c>
      <c r="B25" s="0"/>
      <c r="C25" s="1" t="s">
        <v>177</v>
      </c>
      <c r="D25" s="1" t="s">
        <v>60</v>
      </c>
      <c r="E25" s="13" t="n">
        <v>40807</v>
      </c>
      <c r="F25" s="13" t="n">
        <v>42569</v>
      </c>
      <c r="G25" s="2" t="n">
        <v>126</v>
      </c>
      <c r="H25" s="0"/>
      <c r="I25" s="0"/>
      <c r="J25" s="1" t="s">
        <v>178</v>
      </c>
      <c r="K25" s="3" t="s">
        <v>30</v>
      </c>
      <c r="L25" s="3" t="s">
        <v>22</v>
      </c>
      <c r="M25" s="1" t="s">
        <v>23</v>
      </c>
      <c r="N25" s="0"/>
      <c r="O25" s="4" t="s">
        <v>179</v>
      </c>
      <c r="P25" s="4" t="s">
        <v>180</v>
      </c>
      <c r="Q25" s="1" t="s">
        <v>181</v>
      </c>
      <c r="R25" s="1" t="s">
        <v>182</v>
      </c>
      <c r="S25" s="0"/>
      <c r="T25" s="0"/>
      <c r="U25" s="0"/>
      <c r="V25" s="0"/>
    </row>
    <row r="26" customFormat="false" ht="68.65" hidden="false" customHeight="false" outlineLevel="0" collapsed="false">
      <c r="A26" s="27" t="s">
        <v>183</v>
      </c>
      <c r="B26" s="28" t="s">
        <v>184</v>
      </c>
      <c r="C26" s="28" t="s">
        <v>185</v>
      </c>
      <c r="D26" s="27" t="s">
        <v>60</v>
      </c>
      <c r="E26" s="29" t="n">
        <v>40603</v>
      </c>
      <c r="F26" s="29" t="n">
        <v>42555</v>
      </c>
      <c r="G26" s="30" t="n">
        <v>162</v>
      </c>
      <c r="H26" s="30" t="n">
        <v>131</v>
      </c>
      <c r="I26" s="30" t="n">
        <v>31</v>
      </c>
      <c r="J26" s="27" t="s">
        <v>186</v>
      </c>
      <c r="K26" s="30" t="s">
        <v>22</v>
      </c>
      <c r="L26" s="30" t="s">
        <v>30</v>
      </c>
      <c r="M26" s="31" t="s">
        <v>23</v>
      </c>
      <c r="N26" s="27"/>
      <c r="O26" s="32"/>
      <c r="P26" s="32" t="s">
        <v>63</v>
      </c>
      <c r="Q26" s="27" t="s">
        <v>187</v>
      </c>
      <c r="R26" s="27" t="s">
        <v>188</v>
      </c>
      <c r="S26" s="33"/>
      <c r="T26" s="0"/>
      <c r="U26" s="0"/>
      <c r="V26" s="0"/>
    </row>
    <row r="27" customFormat="false" ht="12.8" hidden="false" customHeight="false" outlineLevel="0" collapsed="false">
      <c r="A27" s="12" t="s">
        <v>189</v>
      </c>
      <c r="B27" s="12"/>
      <c r="C27" s="12" t="s">
        <v>190</v>
      </c>
      <c r="D27" s="1" t="s">
        <v>60</v>
      </c>
      <c r="E27" s="13" t="n">
        <v>40808</v>
      </c>
      <c r="F27" s="13" t="n">
        <v>40619</v>
      </c>
      <c r="G27" s="2" t="n">
        <v>18</v>
      </c>
      <c r="H27" s="2" t="n">
        <v>18</v>
      </c>
      <c r="I27" s="0"/>
      <c r="J27" s="1" t="s">
        <v>191</v>
      </c>
      <c r="K27" s="3" t="s">
        <v>22</v>
      </c>
      <c r="L27" s="3" t="s">
        <v>22</v>
      </c>
      <c r="M27" s="1" t="s">
        <v>23</v>
      </c>
      <c r="N27" s="1" t="s">
        <v>192</v>
      </c>
      <c r="O27" s="0"/>
      <c r="P27" s="4" t="s">
        <v>63</v>
      </c>
      <c r="Q27" s="1" t="s">
        <v>193</v>
      </c>
      <c r="R27" s="14" t="s">
        <v>194</v>
      </c>
      <c r="S27" s="0"/>
      <c r="T27" s="0"/>
      <c r="U27" s="0"/>
      <c r="V27" s="0"/>
    </row>
    <row r="28" customFormat="false" ht="12.8" hidden="false" customHeight="false" outlineLevel="0" collapsed="false">
      <c r="A28" s="12" t="s">
        <v>195</v>
      </c>
      <c r="B28" s="0"/>
      <c r="C28" s="1" t="s">
        <v>196</v>
      </c>
      <c r="D28" s="1" t="s">
        <v>60</v>
      </c>
      <c r="E28" s="13" t="n">
        <v>40841</v>
      </c>
      <c r="F28" s="13" t="n">
        <v>40991</v>
      </c>
      <c r="G28" s="2" t="n">
        <v>40</v>
      </c>
      <c r="H28" s="2" t="n">
        <v>40</v>
      </c>
      <c r="I28" s="0"/>
      <c r="J28" s="1" t="s">
        <v>197</v>
      </c>
      <c r="K28" s="3" t="s">
        <v>30</v>
      </c>
      <c r="L28" s="3" t="s">
        <v>30</v>
      </c>
      <c r="M28" s="1" t="s">
        <v>23</v>
      </c>
      <c r="N28" s="1" t="s">
        <v>61</v>
      </c>
      <c r="O28" s="0"/>
      <c r="P28" s="4" t="s">
        <v>198</v>
      </c>
      <c r="Q28" s="1" t="s">
        <v>199</v>
      </c>
      <c r="R28" s="1" t="s">
        <v>200</v>
      </c>
      <c r="S28" s="0"/>
      <c r="T28" s="0"/>
      <c r="U28" s="0"/>
      <c r="V28" s="0"/>
    </row>
    <row r="29" customFormat="false" ht="12.8" hidden="false" customHeight="false" outlineLevel="0" collapsed="false">
      <c r="A29" s="12" t="s">
        <v>201</v>
      </c>
      <c r="B29" s="12" t="s">
        <v>202</v>
      </c>
      <c r="C29" s="12" t="s">
        <v>203</v>
      </c>
      <c r="D29" s="1" t="s">
        <v>60</v>
      </c>
      <c r="E29" s="13" t="n">
        <v>41003</v>
      </c>
      <c r="F29" s="13" t="n">
        <v>42555</v>
      </c>
      <c r="G29" s="2" t="n">
        <v>6</v>
      </c>
      <c r="H29" s="2" t="n">
        <v>6</v>
      </c>
      <c r="I29" s="2" t="n">
        <v>3</v>
      </c>
      <c r="J29" s="1" t="s">
        <v>119</v>
      </c>
      <c r="K29" s="3" t="s">
        <v>30</v>
      </c>
      <c r="L29" s="3" t="s">
        <v>30</v>
      </c>
      <c r="M29" s="1" t="s">
        <v>23</v>
      </c>
      <c r="N29" s="1" t="s">
        <v>61</v>
      </c>
      <c r="O29" s="4" t="s">
        <v>204</v>
      </c>
      <c r="P29" s="4" t="s">
        <v>63</v>
      </c>
      <c r="Q29" s="1" t="s">
        <v>205</v>
      </c>
      <c r="R29" s="14" t="s">
        <v>206</v>
      </c>
      <c r="S29" s="0"/>
      <c r="T29" s="0"/>
      <c r="U29" s="0"/>
      <c r="V29" s="0"/>
    </row>
    <row r="30" customFormat="false" ht="12.8" hidden="false" customHeight="false" outlineLevel="0" collapsed="false">
      <c r="A30" s="12" t="s">
        <v>207</v>
      </c>
      <c r="B30" s="0"/>
      <c r="C30" s="1" t="s">
        <v>208</v>
      </c>
      <c r="D30" s="1" t="s">
        <v>60</v>
      </c>
      <c r="E30" s="13" t="n">
        <v>41410</v>
      </c>
      <c r="F30" s="13" t="n">
        <v>42569</v>
      </c>
      <c r="G30" s="2" t="n">
        <v>72</v>
      </c>
      <c r="H30" s="2" t="n">
        <v>52</v>
      </c>
      <c r="I30" s="2" t="n">
        <v>20</v>
      </c>
      <c r="J30" s="1" t="s">
        <v>209</v>
      </c>
      <c r="K30" s="3" t="s">
        <v>30</v>
      </c>
      <c r="L30" s="3" t="s">
        <v>30</v>
      </c>
      <c r="M30" s="1" t="s">
        <v>23</v>
      </c>
      <c r="N30" s="1" t="s">
        <v>210</v>
      </c>
      <c r="O30" s="0"/>
      <c r="P30" s="4" t="s">
        <v>63</v>
      </c>
      <c r="Q30" s="1" t="s">
        <v>211</v>
      </c>
      <c r="R30" s="1" t="s">
        <v>212</v>
      </c>
      <c r="S30" s="0"/>
      <c r="T30" s="0"/>
      <c r="U30" s="0"/>
      <c r="V30" s="0"/>
    </row>
    <row r="31" customFormat="false" ht="12.8" hidden="false" customHeight="false" outlineLevel="0" collapsed="false">
      <c r="A31" s="12" t="s">
        <v>213</v>
      </c>
      <c r="B31" s="12"/>
      <c r="C31" s="12" t="s">
        <v>214</v>
      </c>
      <c r="D31" s="1" t="s">
        <v>215</v>
      </c>
      <c r="E31" s="13" t="n">
        <v>40736</v>
      </c>
      <c r="F31" s="13" t="n">
        <v>42569</v>
      </c>
      <c r="G31" s="2" t="n">
        <v>6</v>
      </c>
      <c r="H31" s="2" t="n">
        <v>3</v>
      </c>
      <c r="I31" s="2" t="n">
        <v>3</v>
      </c>
      <c r="J31" s="1" t="s">
        <v>216</v>
      </c>
      <c r="K31" s="3" t="s">
        <v>22</v>
      </c>
      <c r="L31" s="3" t="s">
        <v>22</v>
      </c>
      <c r="M31" s="1" t="s">
        <v>23</v>
      </c>
      <c r="N31" s="0"/>
      <c r="O31" s="4" t="s">
        <v>217</v>
      </c>
      <c r="P31" s="4" t="s">
        <v>63</v>
      </c>
      <c r="Q31" s="0"/>
      <c r="R31" s="1" t="s">
        <v>218</v>
      </c>
      <c r="S31" s="0"/>
      <c r="T31" s="0"/>
      <c r="U31" s="0"/>
      <c r="V31" s="0"/>
    </row>
    <row r="32" customFormat="false" ht="12.8" hidden="false" customHeight="false" outlineLevel="0" collapsed="false">
      <c r="A32" s="12" t="s">
        <v>219</v>
      </c>
      <c r="B32" s="0"/>
      <c r="C32" s="34" t="s">
        <v>220</v>
      </c>
      <c r="D32" s="1" t="s">
        <v>60</v>
      </c>
      <c r="E32" s="13" t="n">
        <v>40744</v>
      </c>
      <c r="F32" s="13" t="n">
        <v>40991</v>
      </c>
      <c r="G32" s="2" t="n">
        <v>21</v>
      </c>
      <c r="H32" s="2" t="n">
        <v>21</v>
      </c>
      <c r="I32" s="0"/>
      <c r="J32" s="1" t="s">
        <v>47</v>
      </c>
      <c r="K32" s="3" t="s">
        <v>22</v>
      </c>
      <c r="L32" s="3" t="s">
        <v>30</v>
      </c>
      <c r="M32" s="1" t="s">
        <v>23</v>
      </c>
      <c r="N32" s="1" t="s">
        <v>221</v>
      </c>
      <c r="O32" s="0"/>
      <c r="P32" s="4" t="s">
        <v>222</v>
      </c>
      <c r="Q32" s="0"/>
      <c r="R32" s="1" t="s">
        <v>223</v>
      </c>
      <c r="S32" s="0"/>
      <c r="T32" s="0"/>
      <c r="U32" s="0"/>
      <c r="V32" s="0"/>
    </row>
    <row r="33" customFormat="false" ht="12.8" hidden="false" customHeight="false" outlineLevel="0" collapsed="false">
      <c r="A33" s="12" t="s">
        <v>224</v>
      </c>
      <c r="B33" s="12"/>
      <c r="C33" s="12" t="s">
        <v>225</v>
      </c>
      <c r="D33" s="1" t="s">
        <v>226</v>
      </c>
      <c r="E33" s="13" t="n">
        <v>41482</v>
      </c>
      <c r="F33" s="13" t="n">
        <v>42396</v>
      </c>
      <c r="G33" s="2" t="n">
        <v>14</v>
      </c>
      <c r="H33" s="2" t="n">
        <v>9</v>
      </c>
      <c r="I33" s="2" t="n">
        <v>5</v>
      </c>
      <c r="J33" s="1" t="s">
        <v>227</v>
      </c>
      <c r="K33" s="3" t="s">
        <v>22</v>
      </c>
      <c r="L33" s="3" t="s">
        <v>22</v>
      </c>
      <c r="M33" s="1" t="s">
        <v>23</v>
      </c>
      <c r="N33" s="1" t="s">
        <v>228</v>
      </c>
      <c r="O33" s="0"/>
      <c r="P33" s="4" t="s">
        <v>229</v>
      </c>
      <c r="Q33" s="1" t="s">
        <v>230</v>
      </c>
      <c r="R33" s="1" t="s">
        <v>231</v>
      </c>
      <c r="S33" s="0"/>
      <c r="T33" s="0"/>
      <c r="U33" s="0"/>
      <c r="V33" s="0"/>
    </row>
    <row r="34" customFormat="false" ht="20" hidden="false" customHeight="true" outlineLevel="0" collapsed="false">
      <c r="A34" s="15" t="s">
        <v>232</v>
      </c>
      <c r="B34" s="15" t="s">
        <v>233</v>
      </c>
      <c r="C34" s="16" t="s">
        <v>234</v>
      </c>
      <c r="D34" s="15" t="s">
        <v>235</v>
      </c>
      <c r="E34" s="17" t="n">
        <v>41063</v>
      </c>
      <c r="F34" s="17" t="n">
        <v>42555</v>
      </c>
      <c r="G34" s="18" t="n">
        <v>14</v>
      </c>
      <c r="H34" s="18"/>
      <c r="I34" s="18"/>
      <c r="J34" s="15" t="s">
        <v>236</v>
      </c>
      <c r="K34" s="18" t="s">
        <v>22</v>
      </c>
      <c r="L34" s="18" t="s">
        <v>22</v>
      </c>
      <c r="M34" s="1" t="s">
        <v>23</v>
      </c>
      <c r="N34" s="15" t="s">
        <v>237</v>
      </c>
      <c r="O34" s="19"/>
      <c r="P34" s="19" t="s">
        <v>63</v>
      </c>
      <c r="Q34" s="15" t="s">
        <v>238</v>
      </c>
      <c r="R34" s="15" t="s">
        <v>239</v>
      </c>
      <c r="S34" s="18" t="s">
        <v>240</v>
      </c>
      <c r="T34" s="0"/>
      <c r="U34" s="0"/>
      <c r="V34" s="0"/>
    </row>
    <row r="35" customFormat="false" ht="12.8" hidden="false" customHeight="false" outlineLevel="0" collapsed="false">
      <c r="A35" s="20" t="s">
        <v>241</v>
      </c>
      <c r="B35" s="20" t="s">
        <v>242</v>
      </c>
      <c r="C35" s="20" t="s">
        <v>243</v>
      </c>
      <c r="D35" s="20" t="s">
        <v>60</v>
      </c>
      <c r="E35" s="35" t="n">
        <v>38588</v>
      </c>
      <c r="F35" s="21" t="n">
        <v>42552</v>
      </c>
      <c r="G35" s="22" t="n">
        <v>16</v>
      </c>
      <c r="H35" s="0"/>
      <c r="I35" s="0"/>
      <c r="J35" s="20" t="s">
        <v>244</v>
      </c>
      <c r="K35" s="22" t="s">
        <v>30</v>
      </c>
      <c r="L35" s="22" t="s">
        <v>30</v>
      </c>
      <c r="M35" s="1" t="s">
        <v>23</v>
      </c>
      <c r="N35" s="20"/>
      <c r="O35" s="24"/>
      <c r="P35" s="24" t="s">
        <v>93</v>
      </c>
      <c r="Q35" s="20" t="s">
        <v>245</v>
      </c>
      <c r="R35" s="20" t="s">
        <v>246</v>
      </c>
      <c r="S35" s="0"/>
      <c r="T35" s="0"/>
      <c r="U35" s="0"/>
      <c r="V35" s="0"/>
    </row>
    <row r="36" customFormat="false" ht="23.85" hidden="false" customHeight="false" outlineLevel="0" collapsed="false">
      <c r="A36" s="20" t="s">
        <v>241</v>
      </c>
      <c r="B36" s="20" t="s">
        <v>242</v>
      </c>
      <c r="C36" s="20" t="s">
        <v>247</v>
      </c>
      <c r="D36" s="20" t="s">
        <v>60</v>
      </c>
      <c r="E36" s="36" t="s">
        <v>248</v>
      </c>
      <c r="F36" s="21" t="n">
        <v>42552</v>
      </c>
      <c r="G36" s="22" t="n">
        <v>20</v>
      </c>
      <c r="H36" s="0"/>
      <c r="I36" s="0"/>
      <c r="J36" s="37" t="s">
        <v>244</v>
      </c>
      <c r="K36" s="22" t="s">
        <v>30</v>
      </c>
      <c r="L36" s="22" t="s">
        <v>30</v>
      </c>
      <c r="M36" s="1" t="s">
        <v>23</v>
      </c>
      <c r="N36" s="20"/>
      <c r="O36" s="24"/>
      <c r="P36" s="24" t="s">
        <v>249</v>
      </c>
      <c r="Q36" s="20" t="s">
        <v>250</v>
      </c>
      <c r="R36" s="20" t="s">
        <v>246</v>
      </c>
      <c r="S36" s="0"/>
      <c r="T36" s="0"/>
      <c r="U36" s="0"/>
      <c r="V36" s="0"/>
    </row>
    <row r="37" s="39" customFormat="true" ht="21.5" hidden="false" customHeight="true" outlineLevel="0" collapsed="false">
      <c r="A37" s="12" t="s">
        <v>251</v>
      </c>
      <c r="B37" s="12"/>
      <c r="C37" s="12" t="s">
        <v>252</v>
      </c>
      <c r="D37" s="1" t="s">
        <v>60</v>
      </c>
      <c r="E37" s="13" t="n">
        <v>41050</v>
      </c>
      <c r="F37" s="13" t="n">
        <v>42569</v>
      </c>
      <c r="G37" s="2" t="n">
        <v>21</v>
      </c>
      <c r="H37" s="2" t="n">
        <v>21</v>
      </c>
      <c r="I37" s="0"/>
      <c r="J37" s="1" t="s">
        <v>47</v>
      </c>
      <c r="K37" s="3" t="s">
        <v>22</v>
      </c>
      <c r="L37" s="3" t="s">
        <v>22</v>
      </c>
      <c r="M37" s="1" t="s">
        <v>23</v>
      </c>
      <c r="N37" s="0"/>
      <c r="O37" s="4" t="s">
        <v>253</v>
      </c>
      <c r="P37" s="4" t="s">
        <v>63</v>
      </c>
      <c r="Q37" s="1" t="s">
        <v>254</v>
      </c>
      <c r="R37" s="14" t="s">
        <v>255</v>
      </c>
      <c r="S37" s="0"/>
      <c r="T37" s="38"/>
      <c r="U37" s="38"/>
      <c r="V37" s="38"/>
    </row>
    <row r="38" customFormat="false" ht="12.8" hidden="false" customHeight="false" outlineLevel="0" collapsed="false">
      <c r="A38" s="12" t="s">
        <v>256</v>
      </c>
      <c r="B38" s="0"/>
      <c r="C38" s="1" t="s">
        <v>257</v>
      </c>
      <c r="D38" s="1" t="s">
        <v>60</v>
      </c>
      <c r="E38" s="13" t="n">
        <v>40846</v>
      </c>
      <c r="F38" s="13" t="n">
        <v>42509</v>
      </c>
      <c r="G38" s="2" t="n">
        <v>2</v>
      </c>
      <c r="H38" s="2" t="n">
        <v>1</v>
      </c>
      <c r="I38" s="2" t="n">
        <v>1</v>
      </c>
      <c r="J38" s="1" t="s">
        <v>68</v>
      </c>
      <c r="K38" s="3" t="s">
        <v>30</v>
      </c>
      <c r="L38" s="3" t="s">
        <v>30</v>
      </c>
      <c r="M38" s="1" t="s">
        <v>258</v>
      </c>
      <c r="N38" s="0"/>
      <c r="O38" s="4" t="s">
        <v>259</v>
      </c>
      <c r="P38" s="4" t="s">
        <v>260</v>
      </c>
      <c r="Q38" s="1" t="s">
        <v>261</v>
      </c>
      <c r="R38" s="1" t="s">
        <v>262</v>
      </c>
      <c r="S38" s="0"/>
      <c r="T38" s="0"/>
      <c r="U38" s="0"/>
      <c r="V38" s="0"/>
    </row>
    <row r="39" customFormat="false" ht="29.5" hidden="false" customHeight="true" outlineLevel="0" collapsed="false">
      <c r="A39" s="20" t="s">
        <v>263</v>
      </c>
      <c r="B39" s="20" t="s">
        <v>264</v>
      </c>
      <c r="C39" s="20" t="s">
        <v>265</v>
      </c>
      <c r="D39" s="20" t="s">
        <v>60</v>
      </c>
      <c r="E39" s="21" t="n">
        <v>42646</v>
      </c>
      <c r="F39" s="21" t="n">
        <v>42062</v>
      </c>
      <c r="G39" s="22" t="n">
        <v>26</v>
      </c>
      <c r="H39" s="22"/>
      <c r="I39" s="22"/>
      <c r="J39" s="20" t="s">
        <v>266</v>
      </c>
      <c r="K39" s="22" t="s">
        <v>30</v>
      </c>
      <c r="L39" s="22" t="s">
        <v>30</v>
      </c>
      <c r="M39" s="1" t="s">
        <v>23</v>
      </c>
      <c r="N39" s="20" t="s">
        <v>267</v>
      </c>
      <c r="O39" s="24"/>
      <c r="P39" s="24" t="s">
        <v>63</v>
      </c>
      <c r="Q39" s="20"/>
      <c r="R39" s="20"/>
      <c r="S39" s="23"/>
      <c r="T39" s="0"/>
      <c r="U39" s="0"/>
      <c r="V39" s="0"/>
    </row>
    <row r="40" customFormat="false" ht="12.8" hidden="false" customHeight="false" outlineLevel="0" collapsed="false">
      <c r="A40" s="12" t="s">
        <v>268</v>
      </c>
      <c r="B40" s="0"/>
      <c r="C40" s="1" t="s">
        <v>269</v>
      </c>
      <c r="D40" s="1" t="s">
        <v>60</v>
      </c>
      <c r="E40" s="13" t="n">
        <v>40909</v>
      </c>
      <c r="F40" s="13" t="n">
        <v>41249</v>
      </c>
      <c r="G40" s="2" t="n">
        <v>3</v>
      </c>
      <c r="H40" s="2" t="n">
        <v>3</v>
      </c>
      <c r="I40" s="0"/>
      <c r="J40" s="1" t="s">
        <v>68</v>
      </c>
      <c r="K40" s="3" t="s">
        <v>30</v>
      </c>
      <c r="L40" s="3" t="s">
        <v>30</v>
      </c>
      <c r="M40" s="1" t="s">
        <v>23</v>
      </c>
      <c r="N40" s="0"/>
      <c r="O40" s="0"/>
      <c r="P40" s="4" t="s">
        <v>270</v>
      </c>
      <c r="Q40" s="1" t="s">
        <v>271</v>
      </c>
      <c r="R40" s="1" t="s">
        <v>272</v>
      </c>
      <c r="S40" s="0"/>
      <c r="T40" s="0"/>
      <c r="U40" s="0"/>
      <c r="V40" s="0"/>
    </row>
    <row r="41" customFormat="false" ht="12.8" hidden="false" customHeight="false" outlineLevel="0" collapsed="false">
      <c r="A41" s="12" t="s">
        <v>273</v>
      </c>
      <c r="B41" s="0"/>
      <c r="C41" s="1" t="s">
        <v>274</v>
      </c>
      <c r="D41" s="1" t="s">
        <v>60</v>
      </c>
      <c r="E41" s="13" t="n">
        <v>41394</v>
      </c>
      <c r="F41" s="13" t="n">
        <v>42569</v>
      </c>
      <c r="G41" s="2" t="n">
        <v>8</v>
      </c>
      <c r="H41" s="2" t="n">
        <v>4</v>
      </c>
      <c r="I41" s="2" t="n">
        <v>4</v>
      </c>
      <c r="J41" s="1" t="s">
        <v>47</v>
      </c>
      <c r="K41" s="3" t="s">
        <v>30</v>
      </c>
      <c r="L41" s="3" t="s">
        <v>30</v>
      </c>
      <c r="M41" s="1" t="s">
        <v>23</v>
      </c>
      <c r="N41" s="1" t="s">
        <v>275</v>
      </c>
      <c r="O41" s="4" t="s">
        <v>276</v>
      </c>
      <c r="P41" s="4" t="s">
        <v>63</v>
      </c>
      <c r="Q41" s="1" t="s">
        <v>277</v>
      </c>
      <c r="R41" s="1" t="s">
        <v>278</v>
      </c>
      <c r="S41" s="0"/>
      <c r="T41" s="0"/>
      <c r="U41" s="0"/>
      <c r="V41" s="0"/>
    </row>
    <row r="42" customFormat="false" ht="57.45" hidden="false" customHeight="false" outlineLevel="0" collapsed="false">
      <c r="A42" s="15" t="s">
        <v>279</v>
      </c>
      <c r="B42" s="15" t="s">
        <v>280</v>
      </c>
      <c r="C42" s="16" t="s">
        <v>281</v>
      </c>
      <c r="D42" s="15" t="s">
        <v>54</v>
      </c>
      <c r="E42" s="17" t="n">
        <v>40847</v>
      </c>
      <c r="F42" s="17" t="n">
        <v>42555</v>
      </c>
      <c r="G42" s="18" t="n">
        <v>34</v>
      </c>
      <c r="H42" s="18" t="n">
        <v>34</v>
      </c>
      <c r="I42" s="18"/>
      <c r="J42" s="15" t="s">
        <v>282</v>
      </c>
      <c r="K42" s="18" t="s">
        <v>22</v>
      </c>
      <c r="L42" s="18" t="s">
        <v>22</v>
      </c>
      <c r="M42" s="15" t="s">
        <v>283</v>
      </c>
      <c r="N42" s="15" t="s">
        <v>284</v>
      </c>
      <c r="O42" s="19"/>
      <c r="P42" s="19" t="s">
        <v>63</v>
      </c>
      <c r="Q42" s="15" t="s">
        <v>285</v>
      </c>
      <c r="R42" s="15" t="s">
        <v>286</v>
      </c>
      <c r="S42" s="18" t="s">
        <v>287</v>
      </c>
      <c r="T42" s="0"/>
      <c r="U42" s="0"/>
      <c r="V42" s="0"/>
    </row>
    <row r="43" customFormat="false" ht="12.8" hidden="false" customHeight="false" outlineLevel="0" collapsed="false">
      <c r="A43" s="15" t="s">
        <v>288</v>
      </c>
      <c r="B43" s="15" t="s">
        <v>289</v>
      </c>
      <c r="C43" s="15" t="s">
        <v>290</v>
      </c>
      <c r="D43" s="15" t="s">
        <v>291</v>
      </c>
      <c r="E43" s="17" t="n">
        <v>40969</v>
      </c>
      <c r="F43" s="17" t="n">
        <v>42555</v>
      </c>
      <c r="G43" s="18" t="n">
        <v>27</v>
      </c>
      <c r="H43" s="18" t="n">
        <v>27</v>
      </c>
      <c r="I43" s="18"/>
      <c r="J43" s="15" t="s">
        <v>47</v>
      </c>
      <c r="K43" s="18" t="s">
        <v>22</v>
      </c>
      <c r="L43" s="18" t="s">
        <v>22</v>
      </c>
      <c r="M43" s="1" t="s">
        <v>23</v>
      </c>
      <c r="N43" s="15" t="s">
        <v>292</v>
      </c>
      <c r="O43" s="19"/>
      <c r="P43" s="19" t="s">
        <v>63</v>
      </c>
      <c r="Q43" s="15" t="s">
        <v>293</v>
      </c>
      <c r="R43" s="15" t="s">
        <v>294</v>
      </c>
      <c r="S43" s="18" t="s">
        <v>295</v>
      </c>
      <c r="T43" s="0"/>
      <c r="U43" s="0"/>
      <c r="V43" s="0"/>
    </row>
    <row r="44" customFormat="false" ht="12.8" hidden="false" customHeight="false" outlineLevel="0" collapsed="false">
      <c r="A44" s="12" t="s">
        <v>296</v>
      </c>
      <c r="B44" s="0"/>
      <c r="C44" s="1" t="s">
        <v>297</v>
      </c>
      <c r="D44" s="1" t="s">
        <v>60</v>
      </c>
      <c r="E44" s="13" t="n">
        <v>40963</v>
      </c>
      <c r="F44" s="13" t="n">
        <v>42509</v>
      </c>
      <c r="G44" s="2" t="n">
        <v>81</v>
      </c>
      <c r="H44" s="2" t="n">
        <v>80</v>
      </c>
      <c r="I44" s="2" t="n">
        <v>1</v>
      </c>
      <c r="J44" s="1" t="s">
        <v>298</v>
      </c>
      <c r="K44" s="3" t="s">
        <v>30</v>
      </c>
      <c r="L44" s="3" t="s">
        <v>30</v>
      </c>
      <c r="M44" s="1" t="s">
        <v>23</v>
      </c>
      <c r="N44" s="1" t="s">
        <v>48</v>
      </c>
      <c r="O44" s="0"/>
      <c r="P44" s="4" t="s">
        <v>299</v>
      </c>
      <c r="Q44" s="1" t="s">
        <v>300</v>
      </c>
      <c r="R44" s="1" t="s">
        <v>301</v>
      </c>
      <c r="S44" s="0"/>
      <c r="T44" s="0"/>
      <c r="U44" s="0"/>
      <c r="V44" s="0"/>
    </row>
    <row r="45" customFormat="false" ht="12.8" hidden="false" customHeight="false" outlineLevel="0" collapsed="false">
      <c r="A45" s="12" t="s">
        <v>302</v>
      </c>
      <c r="B45" s="0"/>
      <c r="C45" s="1" t="s">
        <v>303</v>
      </c>
      <c r="D45" s="1" t="s">
        <v>60</v>
      </c>
      <c r="E45" s="13" t="n">
        <v>41476</v>
      </c>
      <c r="F45" s="13" t="n">
        <v>42569</v>
      </c>
      <c r="G45" s="2" t="n">
        <v>71</v>
      </c>
      <c r="H45" s="2" t="n">
        <v>62</v>
      </c>
      <c r="I45" s="2" t="n">
        <v>9</v>
      </c>
      <c r="J45" s="1" t="s">
        <v>304</v>
      </c>
      <c r="K45" s="3" t="s">
        <v>30</v>
      </c>
      <c r="L45" s="3" t="s">
        <v>30</v>
      </c>
      <c r="M45" s="1" t="s">
        <v>23</v>
      </c>
      <c r="N45" s="1" t="s">
        <v>48</v>
      </c>
      <c r="O45" s="4" t="s">
        <v>305</v>
      </c>
      <c r="P45" s="4" t="s">
        <v>63</v>
      </c>
      <c r="Q45" s="1" t="s">
        <v>306</v>
      </c>
      <c r="R45" s="1" t="s">
        <v>307</v>
      </c>
      <c r="S45" s="0"/>
      <c r="T45" s="0"/>
      <c r="U45" s="0"/>
      <c r="V45" s="0"/>
    </row>
    <row r="46" customFormat="false" ht="12.8" hidden="false" customHeight="false" outlineLevel="0" collapsed="false">
      <c r="A46" s="15" t="s">
        <v>308</v>
      </c>
      <c r="B46" s="15" t="s">
        <v>309</v>
      </c>
      <c r="C46" s="15" t="s">
        <v>310</v>
      </c>
      <c r="D46" s="15" t="s">
        <v>291</v>
      </c>
      <c r="E46" s="17" t="n">
        <v>41198</v>
      </c>
      <c r="F46" s="17" t="n">
        <v>42555</v>
      </c>
      <c r="G46" s="18" t="n">
        <v>46</v>
      </c>
      <c r="H46" s="18" t="n">
        <v>46</v>
      </c>
      <c r="I46" s="18"/>
      <c r="J46" s="15" t="s">
        <v>47</v>
      </c>
      <c r="K46" s="18" t="s">
        <v>22</v>
      </c>
      <c r="L46" s="18" t="s">
        <v>22</v>
      </c>
      <c r="M46" s="1" t="s">
        <v>23</v>
      </c>
      <c r="N46" s="15" t="s">
        <v>311</v>
      </c>
      <c r="O46" s="19" t="s">
        <v>312</v>
      </c>
      <c r="P46" s="19" t="s">
        <v>63</v>
      </c>
      <c r="Q46" s="15" t="s">
        <v>313</v>
      </c>
      <c r="R46" s="15" t="s">
        <v>314</v>
      </c>
      <c r="S46" s="18" t="s">
        <v>315</v>
      </c>
      <c r="T46" s="0"/>
      <c r="U46" s="0"/>
      <c r="V46" s="0"/>
    </row>
    <row r="47" customFormat="false" ht="12.8" hidden="false" customHeight="false" outlineLevel="0" collapsed="false">
      <c r="A47" s="15" t="s">
        <v>316</v>
      </c>
      <c r="B47" s="15"/>
      <c r="C47" s="15" t="s">
        <v>317</v>
      </c>
      <c r="D47" s="15" t="s">
        <v>291</v>
      </c>
      <c r="E47" s="17" t="n">
        <v>41198</v>
      </c>
      <c r="F47" s="17" t="n">
        <v>42485</v>
      </c>
      <c r="G47" s="18" t="n">
        <v>142</v>
      </c>
      <c r="H47" s="18" t="n">
        <f aca="false">59+77</f>
        <v>136</v>
      </c>
      <c r="I47" s="18" t="n">
        <v>6</v>
      </c>
      <c r="J47" s="15" t="s">
        <v>47</v>
      </c>
      <c r="K47" s="18" t="s">
        <v>22</v>
      </c>
      <c r="L47" s="18" t="s">
        <v>22</v>
      </c>
      <c r="M47" s="1" t="s">
        <v>23</v>
      </c>
      <c r="N47" s="15" t="s">
        <v>318</v>
      </c>
      <c r="O47" s="19"/>
      <c r="P47" s="19" t="s">
        <v>319</v>
      </c>
      <c r="Q47" s="15" t="s">
        <v>320</v>
      </c>
      <c r="R47" s="15" t="s">
        <v>321</v>
      </c>
      <c r="S47" s="18"/>
      <c r="T47" s="0"/>
      <c r="U47" s="0"/>
      <c r="V47" s="0"/>
    </row>
    <row r="48" customFormat="false" ht="12.8" hidden="false" customHeight="false" outlineLevel="0" collapsed="false">
      <c r="A48" s="12" t="s">
        <v>322</v>
      </c>
      <c r="B48" s="12"/>
      <c r="C48" s="12" t="s">
        <v>323</v>
      </c>
      <c r="D48" s="1" t="s">
        <v>76</v>
      </c>
      <c r="E48" s="13" t="n">
        <v>41187</v>
      </c>
      <c r="F48" s="13" t="n">
        <v>42535</v>
      </c>
      <c r="G48" s="2" t="n">
        <v>37</v>
      </c>
      <c r="H48" s="2" t="n">
        <v>37</v>
      </c>
      <c r="I48" s="0"/>
      <c r="J48" s="1" t="s">
        <v>68</v>
      </c>
      <c r="K48" s="3" t="s">
        <v>22</v>
      </c>
      <c r="L48" s="3" t="s">
        <v>22</v>
      </c>
      <c r="M48" s="1" t="s">
        <v>23</v>
      </c>
      <c r="N48" s="1" t="s">
        <v>324</v>
      </c>
      <c r="O48" s="0"/>
      <c r="P48" s="4" t="s">
        <v>325</v>
      </c>
      <c r="Q48" s="1" t="s">
        <v>326</v>
      </c>
      <c r="R48" s="14" t="s">
        <v>327</v>
      </c>
      <c r="S48" s="0"/>
      <c r="T48" s="0"/>
      <c r="U48" s="0"/>
      <c r="V48" s="0"/>
    </row>
    <row r="49" customFormat="false" ht="12.8" hidden="false" customHeight="false" outlineLevel="0" collapsed="false">
      <c r="A49" s="15" t="s">
        <v>328</v>
      </c>
      <c r="B49" s="15" t="s">
        <v>329</v>
      </c>
      <c r="C49" s="15" t="s">
        <v>330</v>
      </c>
      <c r="D49" s="15" t="s">
        <v>60</v>
      </c>
      <c r="E49" s="17" t="n">
        <v>41096</v>
      </c>
      <c r="F49" s="17" t="n">
        <v>42555</v>
      </c>
      <c r="G49" s="18" t="n">
        <v>76</v>
      </c>
      <c r="H49" s="18" t="n">
        <v>76</v>
      </c>
      <c r="I49" s="18"/>
      <c r="J49" s="15" t="s">
        <v>331</v>
      </c>
      <c r="K49" s="18" t="s">
        <v>22</v>
      </c>
      <c r="L49" s="18" t="s">
        <v>22</v>
      </c>
      <c r="M49" s="1" t="s">
        <v>332</v>
      </c>
      <c r="N49" s="1" t="s">
        <v>237</v>
      </c>
      <c r="O49" s="19" t="s">
        <v>333</v>
      </c>
      <c r="P49" s="19" t="s">
        <v>63</v>
      </c>
      <c r="Q49" s="15"/>
      <c r="R49" s="15"/>
      <c r="S49" s="18" t="s">
        <v>334</v>
      </c>
      <c r="T49" s="0"/>
      <c r="U49" s="0"/>
      <c r="V49" s="0"/>
    </row>
    <row r="50" customFormat="false" ht="12.8" hidden="false" customHeight="false" outlineLevel="0" collapsed="false">
      <c r="A50" s="12" t="s">
        <v>335</v>
      </c>
      <c r="B50" s="12"/>
      <c r="C50" s="12" t="s">
        <v>336</v>
      </c>
      <c r="D50" s="1" t="s">
        <v>291</v>
      </c>
      <c r="E50" s="13" t="n">
        <v>41033</v>
      </c>
      <c r="F50" s="13" t="n">
        <v>41646</v>
      </c>
      <c r="G50" s="2" t="n">
        <v>14</v>
      </c>
      <c r="H50" s="2" t="n">
        <v>14</v>
      </c>
      <c r="I50" s="0"/>
      <c r="J50" s="1" t="s">
        <v>337</v>
      </c>
      <c r="K50" s="3" t="s">
        <v>22</v>
      </c>
      <c r="L50" s="3" t="s">
        <v>22</v>
      </c>
      <c r="M50" s="1" t="s">
        <v>23</v>
      </c>
      <c r="N50" s="1" t="s">
        <v>338</v>
      </c>
      <c r="O50" s="4" t="s">
        <v>339</v>
      </c>
      <c r="P50" s="4" t="s">
        <v>340</v>
      </c>
      <c r="Q50" s="1" t="s">
        <v>341</v>
      </c>
      <c r="R50" s="1" t="s">
        <v>342</v>
      </c>
      <c r="S50" s="0"/>
      <c r="T50" s="0"/>
      <c r="U50" s="0"/>
      <c r="V50" s="0"/>
    </row>
    <row r="51" customFormat="false" ht="12.8" hidden="false" customHeight="false" outlineLevel="0" collapsed="false">
      <c r="A51" s="12" t="s">
        <v>343</v>
      </c>
      <c r="B51" s="0"/>
      <c r="C51" s="1" t="s">
        <v>344</v>
      </c>
      <c r="D51" s="1" t="s">
        <v>60</v>
      </c>
      <c r="E51" s="13" t="n">
        <v>38736</v>
      </c>
      <c r="F51" s="13" t="n">
        <v>41484</v>
      </c>
      <c r="G51" s="2" t="n">
        <v>38</v>
      </c>
      <c r="H51" s="2" t="n">
        <v>35</v>
      </c>
      <c r="I51" s="2" t="n">
        <v>3</v>
      </c>
      <c r="J51" s="1" t="s">
        <v>47</v>
      </c>
      <c r="K51" s="3" t="s">
        <v>30</v>
      </c>
      <c r="L51" s="3" t="s">
        <v>30</v>
      </c>
      <c r="M51" s="1" t="s">
        <v>23</v>
      </c>
      <c r="N51" s="0"/>
      <c r="O51" s="4" t="s">
        <v>345</v>
      </c>
      <c r="P51" s="4" t="s">
        <v>346</v>
      </c>
      <c r="Q51" s="1" t="s">
        <v>347</v>
      </c>
      <c r="R51" s="1" t="s">
        <v>348</v>
      </c>
      <c r="S51" s="0"/>
      <c r="T51" s="0"/>
      <c r="U51" s="0"/>
      <c r="V51" s="0"/>
    </row>
    <row r="52" customFormat="false" ht="12.8" hidden="false" customHeight="false" outlineLevel="0" collapsed="false">
      <c r="A52" s="12" t="s">
        <v>349</v>
      </c>
      <c r="B52" s="12"/>
      <c r="C52" s="12" t="s">
        <v>350</v>
      </c>
      <c r="D52" s="1" t="s">
        <v>226</v>
      </c>
      <c r="E52" s="13" t="n">
        <v>41505</v>
      </c>
      <c r="F52" s="13" t="n">
        <v>42178</v>
      </c>
      <c r="G52" s="2" t="n">
        <v>6</v>
      </c>
      <c r="H52" s="2" t="n">
        <v>0</v>
      </c>
      <c r="I52" s="2" t="n">
        <v>6</v>
      </c>
      <c r="J52" s="1" t="s">
        <v>351</v>
      </c>
      <c r="K52" s="3" t="s">
        <v>22</v>
      </c>
      <c r="L52" s="3" t="s">
        <v>22</v>
      </c>
      <c r="M52" s="1" t="s">
        <v>23</v>
      </c>
      <c r="N52" s="1" t="s">
        <v>192</v>
      </c>
      <c r="O52" s="4" t="s">
        <v>352</v>
      </c>
      <c r="P52" s="4" t="s">
        <v>173</v>
      </c>
      <c r="Q52" s="1" t="s">
        <v>353</v>
      </c>
      <c r="R52" s="0"/>
      <c r="S52" s="0"/>
      <c r="T52" s="0"/>
      <c r="U52" s="0"/>
      <c r="V52" s="0"/>
    </row>
    <row r="53" customFormat="false" ht="12.8" hidden="false" customHeight="false" outlineLevel="0" collapsed="false">
      <c r="A53" s="12" t="s">
        <v>354</v>
      </c>
      <c r="B53" s="12"/>
      <c r="C53" s="12" t="s">
        <v>355</v>
      </c>
      <c r="D53" s="1" t="s">
        <v>226</v>
      </c>
      <c r="E53" s="13" t="n">
        <v>41505</v>
      </c>
      <c r="F53" s="13" t="n">
        <v>42535</v>
      </c>
      <c r="G53" s="2" t="n">
        <v>12</v>
      </c>
      <c r="H53" s="2" t="n">
        <v>6</v>
      </c>
      <c r="I53" s="2" t="n">
        <v>6</v>
      </c>
      <c r="J53" s="1" t="s">
        <v>356</v>
      </c>
      <c r="K53" s="3" t="s">
        <v>22</v>
      </c>
      <c r="L53" s="3" t="s">
        <v>22</v>
      </c>
      <c r="M53" s="1" t="s">
        <v>23</v>
      </c>
      <c r="N53" s="1" t="s">
        <v>357</v>
      </c>
      <c r="O53" s="0"/>
      <c r="P53" s="4" t="s">
        <v>325</v>
      </c>
      <c r="Q53" s="1" t="s">
        <v>353</v>
      </c>
      <c r="R53" s="1" t="s">
        <v>358</v>
      </c>
      <c r="S53" s="0"/>
      <c r="T53" s="0"/>
      <c r="U53" s="0"/>
      <c r="V53" s="0"/>
    </row>
    <row r="54" customFormat="false" ht="91" hidden="false" customHeight="false" outlineLevel="0" collapsed="false">
      <c r="A54" s="15" t="s">
        <v>359</v>
      </c>
      <c r="B54" s="15" t="s">
        <v>360</v>
      </c>
      <c r="C54" s="16" t="s">
        <v>361</v>
      </c>
      <c r="D54" s="15" t="s">
        <v>362</v>
      </c>
      <c r="E54" s="17" t="n">
        <v>41209</v>
      </c>
      <c r="F54" s="17" t="n">
        <v>42552</v>
      </c>
      <c r="G54" s="18" t="n">
        <v>19</v>
      </c>
      <c r="H54" s="18" t="n">
        <v>19</v>
      </c>
      <c r="I54" s="18"/>
      <c r="J54" s="15" t="s">
        <v>363</v>
      </c>
      <c r="K54" s="18" t="s">
        <v>22</v>
      </c>
      <c r="L54" s="18" t="s">
        <v>22</v>
      </c>
      <c r="M54" s="1" t="s">
        <v>23</v>
      </c>
      <c r="N54" s="15" t="s">
        <v>48</v>
      </c>
      <c r="O54" s="19"/>
      <c r="P54" s="19" t="s">
        <v>364</v>
      </c>
      <c r="Q54" s="15" t="s">
        <v>365</v>
      </c>
      <c r="R54" s="15" t="s">
        <v>366</v>
      </c>
      <c r="S54" s="18" t="s">
        <v>367</v>
      </c>
      <c r="T54" s="0"/>
      <c r="U54" s="0"/>
      <c r="V54" s="0"/>
    </row>
    <row r="55" customFormat="false" ht="12.8" hidden="false" customHeight="false" outlineLevel="0" collapsed="false">
      <c r="A55" s="12" t="s">
        <v>368</v>
      </c>
      <c r="B55" s="12"/>
      <c r="C55" s="12" t="s">
        <v>369</v>
      </c>
      <c r="D55" s="1" t="s">
        <v>141</v>
      </c>
      <c r="E55" s="13" t="n">
        <v>41243</v>
      </c>
      <c r="F55" s="13" t="n">
        <v>42569</v>
      </c>
      <c r="G55" s="2" t="n">
        <v>192</v>
      </c>
      <c r="H55" s="2" t="n">
        <v>96</v>
      </c>
      <c r="I55" s="2" t="n">
        <v>96</v>
      </c>
      <c r="J55" s="1" t="s">
        <v>47</v>
      </c>
      <c r="K55" s="3" t="s">
        <v>22</v>
      </c>
      <c r="L55" s="3" t="s">
        <v>22</v>
      </c>
      <c r="M55" s="1" t="s">
        <v>23</v>
      </c>
      <c r="N55" s="1" t="s">
        <v>370</v>
      </c>
      <c r="O55" s="0"/>
      <c r="P55" s="4" t="s">
        <v>371</v>
      </c>
      <c r="Q55" s="1" t="s">
        <v>372</v>
      </c>
      <c r="R55" s="14" t="s">
        <v>373</v>
      </c>
      <c r="S55" s="0"/>
      <c r="T55" s="0"/>
      <c r="U55" s="0"/>
      <c r="V55" s="0"/>
    </row>
    <row r="56" customFormat="false" ht="12.8" hidden="false" customHeight="false" outlineLevel="0" collapsed="false">
      <c r="A56" s="12" t="s">
        <v>374</v>
      </c>
      <c r="B56" s="12"/>
      <c r="C56" s="12" t="s">
        <v>375</v>
      </c>
      <c r="D56" s="1" t="s">
        <v>235</v>
      </c>
      <c r="E56" s="13" t="n">
        <v>41484</v>
      </c>
      <c r="F56" s="13" t="n">
        <v>42348</v>
      </c>
      <c r="G56" s="2" t="n">
        <v>137</v>
      </c>
      <c r="H56" s="2" t="n">
        <v>130</v>
      </c>
      <c r="I56" s="2" t="n">
        <v>7</v>
      </c>
      <c r="J56" s="1" t="s">
        <v>376</v>
      </c>
      <c r="K56" s="3" t="s">
        <v>22</v>
      </c>
      <c r="L56" s="3" t="s">
        <v>22</v>
      </c>
      <c r="M56" s="1" t="s">
        <v>23</v>
      </c>
      <c r="N56" s="0"/>
      <c r="O56" s="0"/>
      <c r="P56" s="4" t="s">
        <v>377</v>
      </c>
      <c r="Q56" s="1" t="s">
        <v>378</v>
      </c>
      <c r="R56" s="1" t="s">
        <v>379</v>
      </c>
      <c r="S56" s="0"/>
      <c r="T56" s="0"/>
      <c r="U56" s="0"/>
      <c r="V56" s="0"/>
    </row>
    <row r="57" customFormat="false" ht="12.8" hidden="false" customHeight="false" outlineLevel="0" collapsed="false">
      <c r="A57" s="12" t="s">
        <v>380</v>
      </c>
      <c r="B57" s="12"/>
      <c r="C57" s="12" t="s">
        <v>381</v>
      </c>
      <c r="D57" s="1" t="s">
        <v>215</v>
      </c>
      <c r="E57" s="13" t="n">
        <v>41292</v>
      </c>
      <c r="F57" s="13" t="n">
        <v>42570</v>
      </c>
      <c r="G57" s="2" t="n">
        <v>60</v>
      </c>
      <c r="H57" s="2" t="n">
        <v>60</v>
      </c>
      <c r="I57" s="0"/>
      <c r="J57" s="1" t="s">
        <v>47</v>
      </c>
      <c r="K57" s="3" t="s">
        <v>22</v>
      </c>
      <c r="L57" s="3" t="s">
        <v>22</v>
      </c>
      <c r="M57" s="1" t="s">
        <v>23</v>
      </c>
      <c r="N57" s="1" t="s">
        <v>382</v>
      </c>
      <c r="O57" s="4" t="s">
        <v>383</v>
      </c>
      <c r="P57" s="4" t="s">
        <v>384</v>
      </c>
      <c r="Q57" s="1" t="s">
        <v>385</v>
      </c>
      <c r="R57" s="1" t="s">
        <v>386</v>
      </c>
      <c r="S57" s="0"/>
      <c r="T57" s="0"/>
      <c r="U57" s="0"/>
      <c r="V57" s="0"/>
    </row>
    <row r="58" customFormat="false" ht="12.8" hidden="false" customHeight="false" outlineLevel="0" collapsed="false">
      <c r="A58" s="15" t="s">
        <v>387</v>
      </c>
      <c r="B58" s="15" t="s">
        <v>388</v>
      </c>
      <c r="C58" s="15" t="s">
        <v>389</v>
      </c>
      <c r="D58" s="15" t="s">
        <v>60</v>
      </c>
      <c r="E58" s="17" t="n">
        <v>38791</v>
      </c>
      <c r="F58" s="17" t="n">
        <v>42552</v>
      </c>
      <c r="G58" s="18" t="n">
        <v>100</v>
      </c>
      <c r="H58" s="18" t="n">
        <v>100</v>
      </c>
      <c r="I58" s="18"/>
      <c r="J58" s="15" t="s">
        <v>390</v>
      </c>
      <c r="K58" s="18" t="s">
        <v>22</v>
      </c>
      <c r="L58" s="18" t="s">
        <v>22</v>
      </c>
      <c r="M58" s="1" t="s">
        <v>23</v>
      </c>
      <c r="N58" s="15" t="s">
        <v>267</v>
      </c>
      <c r="O58" s="19"/>
      <c r="P58" s="19" t="s">
        <v>391</v>
      </c>
      <c r="Q58" s="15" t="s">
        <v>392</v>
      </c>
      <c r="R58" s="15" t="s">
        <v>393</v>
      </c>
      <c r="S58" s="18" t="s">
        <v>394</v>
      </c>
      <c r="T58" s="0"/>
      <c r="U58" s="0"/>
      <c r="V58" s="0"/>
    </row>
    <row r="59" customFormat="false" ht="12.8" hidden="false" customHeight="false" outlineLevel="0" collapsed="false">
      <c r="A59" s="15" t="s">
        <v>387</v>
      </c>
      <c r="B59" s="15" t="s">
        <v>395</v>
      </c>
      <c r="C59" s="15" t="s">
        <v>396</v>
      </c>
      <c r="D59" s="15" t="s">
        <v>60</v>
      </c>
      <c r="E59" s="17" t="n">
        <v>38791</v>
      </c>
      <c r="F59" s="17" t="n">
        <v>42552</v>
      </c>
      <c r="G59" s="18" t="n">
        <v>100</v>
      </c>
      <c r="H59" s="18" t="n">
        <v>100</v>
      </c>
      <c r="I59" s="18"/>
      <c r="J59" s="15" t="s">
        <v>390</v>
      </c>
      <c r="K59" s="18" t="s">
        <v>22</v>
      </c>
      <c r="L59" s="18" t="s">
        <v>22</v>
      </c>
      <c r="M59" s="1" t="s">
        <v>23</v>
      </c>
      <c r="N59" s="15" t="s">
        <v>267</v>
      </c>
      <c r="O59" s="19"/>
      <c r="P59" s="19" t="s">
        <v>143</v>
      </c>
      <c r="Q59" s="15" t="s">
        <v>397</v>
      </c>
      <c r="R59" s="15" t="s">
        <v>393</v>
      </c>
      <c r="S59" s="18" t="s">
        <v>398</v>
      </c>
      <c r="T59" s="0"/>
      <c r="U59" s="0"/>
      <c r="V59" s="0"/>
    </row>
    <row r="60" customFormat="false" ht="12.8" hidden="false" customHeight="false" outlineLevel="0" collapsed="false">
      <c r="A60" s="15" t="s">
        <v>387</v>
      </c>
      <c r="B60" s="15"/>
      <c r="C60" s="15" t="s">
        <v>390</v>
      </c>
      <c r="D60" s="15" t="s">
        <v>60</v>
      </c>
      <c r="E60" s="17" t="n">
        <v>38791</v>
      </c>
      <c r="F60" s="17" t="n">
        <v>42552</v>
      </c>
      <c r="G60" s="18" t="n">
        <v>200</v>
      </c>
      <c r="H60" s="18" t="n">
        <v>200</v>
      </c>
      <c r="I60" s="18"/>
      <c r="J60" s="15" t="s">
        <v>390</v>
      </c>
      <c r="K60" s="18" t="s">
        <v>22</v>
      </c>
      <c r="L60" s="18" t="s">
        <v>22</v>
      </c>
      <c r="M60" s="1" t="s">
        <v>23</v>
      </c>
      <c r="N60" s="15"/>
      <c r="O60" s="19"/>
      <c r="P60" s="19" t="s">
        <v>399</v>
      </c>
      <c r="Q60" s="15" t="s">
        <v>392</v>
      </c>
      <c r="R60" s="15" t="s">
        <v>393</v>
      </c>
      <c r="S60" s="40"/>
      <c r="T60" s="0"/>
      <c r="U60" s="0"/>
      <c r="V60" s="0"/>
    </row>
    <row r="61" customFormat="false" ht="12.8" hidden="false" customHeight="false" outlineLevel="0" collapsed="false">
      <c r="A61" s="15" t="s">
        <v>387</v>
      </c>
      <c r="B61" s="15" t="s">
        <v>395</v>
      </c>
      <c r="C61" s="15" t="s">
        <v>396</v>
      </c>
      <c r="D61" s="15" t="s">
        <v>60</v>
      </c>
      <c r="E61" s="17" t="n">
        <v>38791</v>
      </c>
      <c r="F61" s="17" t="n">
        <v>42552</v>
      </c>
      <c r="G61" s="18" t="n">
        <v>100</v>
      </c>
      <c r="H61" s="18" t="n">
        <v>100</v>
      </c>
      <c r="I61" s="18"/>
      <c r="J61" s="15" t="s">
        <v>390</v>
      </c>
      <c r="K61" s="18" t="s">
        <v>22</v>
      </c>
      <c r="L61" s="18" t="s">
        <v>22</v>
      </c>
      <c r="M61" s="1" t="s">
        <v>23</v>
      </c>
      <c r="N61" s="15" t="s">
        <v>267</v>
      </c>
      <c r="O61" s="19"/>
      <c r="P61" s="19" t="s">
        <v>143</v>
      </c>
      <c r="Q61" s="15" t="s">
        <v>397</v>
      </c>
      <c r="R61" s="15" t="s">
        <v>393</v>
      </c>
      <c r="S61" s="18" t="s">
        <v>398</v>
      </c>
      <c r="T61" s="0"/>
      <c r="U61" s="0"/>
      <c r="V61" s="0"/>
    </row>
    <row r="62" customFormat="false" ht="12.8" hidden="false" customHeight="false" outlineLevel="0" collapsed="false">
      <c r="A62" s="12" t="s">
        <v>400</v>
      </c>
      <c r="B62" s="12"/>
      <c r="C62" s="12" t="s">
        <v>401</v>
      </c>
      <c r="D62" s="1" t="s">
        <v>141</v>
      </c>
      <c r="E62" s="13" t="n">
        <v>41279</v>
      </c>
      <c r="F62" s="13" t="n">
        <v>42569</v>
      </c>
      <c r="G62" s="2" t="n">
        <v>40</v>
      </c>
      <c r="H62" s="2" t="n">
        <v>40</v>
      </c>
      <c r="I62" s="0"/>
      <c r="J62" s="1" t="s">
        <v>98</v>
      </c>
      <c r="K62" s="3" t="s">
        <v>22</v>
      </c>
      <c r="L62" s="3" t="s">
        <v>22</v>
      </c>
      <c r="M62" s="1" t="s">
        <v>23</v>
      </c>
      <c r="N62" s="1" t="s">
        <v>402</v>
      </c>
      <c r="O62" s="4" t="s">
        <v>403</v>
      </c>
      <c r="P62" s="4" t="s">
        <v>63</v>
      </c>
      <c r="Q62" s="1" t="s">
        <v>404</v>
      </c>
      <c r="R62" s="14" t="s">
        <v>405</v>
      </c>
      <c r="S62" s="0"/>
      <c r="T62" s="0"/>
      <c r="U62" s="0"/>
      <c r="V62" s="0"/>
    </row>
    <row r="63" customFormat="false" ht="12.8" hidden="false" customHeight="false" outlineLevel="0" collapsed="false">
      <c r="A63" s="15" t="s">
        <v>406</v>
      </c>
      <c r="B63" s="15"/>
      <c r="C63" s="15" t="s">
        <v>407</v>
      </c>
      <c r="D63" s="15" t="s">
        <v>54</v>
      </c>
      <c r="E63" s="17" t="n">
        <v>42377</v>
      </c>
      <c r="F63" s="17" t="n">
        <v>42555</v>
      </c>
      <c r="G63" s="18" t="n">
        <v>50</v>
      </c>
      <c r="H63" s="18" t="n">
        <v>50</v>
      </c>
      <c r="I63" s="18" t="n">
        <v>0</v>
      </c>
      <c r="J63" s="15" t="s">
        <v>408</v>
      </c>
      <c r="K63" s="18" t="s">
        <v>22</v>
      </c>
      <c r="L63" s="18" t="s">
        <v>22</v>
      </c>
      <c r="M63" s="1" t="s">
        <v>23</v>
      </c>
      <c r="N63" s="15" t="s">
        <v>267</v>
      </c>
      <c r="O63" s="19"/>
      <c r="P63" s="19" t="s">
        <v>63</v>
      </c>
      <c r="Q63" s="15" t="s">
        <v>409</v>
      </c>
      <c r="R63" s="15" t="s">
        <v>410</v>
      </c>
      <c r="S63" s="18"/>
      <c r="T63" s="0"/>
      <c r="U63" s="0"/>
      <c r="V63" s="0"/>
    </row>
    <row r="64" customFormat="false" ht="12.8" hidden="false" customHeight="false" outlineLevel="0" collapsed="false">
      <c r="A64" s="12" t="s">
        <v>411</v>
      </c>
      <c r="B64" s="12" t="s">
        <v>412</v>
      </c>
      <c r="C64" s="12" t="s">
        <v>413</v>
      </c>
      <c r="D64" s="1" t="s">
        <v>60</v>
      </c>
      <c r="E64" s="13" t="n">
        <v>41286</v>
      </c>
      <c r="F64" s="13" t="n">
        <v>42535</v>
      </c>
      <c r="G64" s="2" t="n">
        <v>12</v>
      </c>
      <c r="H64" s="2" t="n">
        <v>12</v>
      </c>
      <c r="I64" s="2" t="n">
        <v>4</v>
      </c>
      <c r="J64" s="1" t="s">
        <v>92</v>
      </c>
      <c r="K64" s="3" t="s">
        <v>30</v>
      </c>
      <c r="L64" s="3" t="s">
        <v>30</v>
      </c>
      <c r="M64" s="1" t="s">
        <v>23</v>
      </c>
      <c r="N64" s="1" t="s">
        <v>61</v>
      </c>
      <c r="O64" s="4" t="s">
        <v>414</v>
      </c>
      <c r="P64" s="4" t="s">
        <v>325</v>
      </c>
      <c r="Q64" s="1" t="s">
        <v>415</v>
      </c>
      <c r="R64" s="14" t="s">
        <v>416</v>
      </c>
      <c r="S64" s="0"/>
      <c r="T64" s="0"/>
      <c r="U64" s="0"/>
      <c r="V64" s="0"/>
    </row>
    <row r="65" customFormat="false" ht="12.8" hidden="false" customHeight="false" outlineLevel="0" collapsed="false">
      <c r="A65" s="15" t="s">
        <v>417</v>
      </c>
      <c r="B65" s="15" t="s">
        <v>418</v>
      </c>
      <c r="C65" s="15" t="s">
        <v>419</v>
      </c>
      <c r="D65" s="15" t="s">
        <v>60</v>
      </c>
      <c r="E65" s="41" t="n">
        <v>38784</v>
      </c>
      <c r="F65" s="17" t="n">
        <v>42552</v>
      </c>
      <c r="G65" s="18" t="n">
        <v>170</v>
      </c>
      <c r="H65" s="40"/>
      <c r="I65" s="40"/>
      <c r="J65" s="15" t="s">
        <v>419</v>
      </c>
      <c r="K65" s="18" t="s">
        <v>22</v>
      </c>
      <c r="L65" s="18" t="s">
        <v>22</v>
      </c>
      <c r="M65" s="1" t="s">
        <v>23</v>
      </c>
      <c r="N65" s="0"/>
      <c r="O65" s="19" t="s">
        <v>420</v>
      </c>
      <c r="P65" s="19" t="s">
        <v>421</v>
      </c>
      <c r="Q65" s="15" t="s">
        <v>422</v>
      </c>
      <c r="R65" s="15" t="s">
        <v>423</v>
      </c>
      <c r="S65" s="18"/>
      <c r="T65" s="0"/>
      <c r="U65" s="0"/>
      <c r="V65" s="0"/>
    </row>
    <row r="66" customFormat="false" ht="12.8" hidden="false" customHeight="false" outlineLevel="0" collapsed="false">
      <c r="A66" s="15" t="s">
        <v>417</v>
      </c>
      <c r="B66" s="15" t="s">
        <v>418</v>
      </c>
      <c r="C66" s="15" t="s">
        <v>424</v>
      </c>
      <c r="D66" s="15" t="s">
        <v>60</v>
      </c>
      <c r="E66" s="41" t="n">
        <v>38784</v>
      </c>
      <c r="F66" s="17" t="n">
        <v>42552</v>
      </c>
      <c r="G66" s="18" t="n">
        <v>85</v>
      </c>
      <c r="H66" s="40"/>
      <c r="I66" s="40"/>
      <c r="J66" s="15" t="s">
        <v>425</v>
      </c>
      <c r="K66" s="18" t="s">
        <v>22</v>
      </c>
      <c r="L66" s="18" t="s">
        <v>22</v>
      </c>
      <c r="M66" s="1" t="s">
        <v>23</v>
      </c>
      <c r="N66" s="15" t="s">
        <v>48</v>
      </c>
      <c r="O66" s="19"/>
      <c r="P66" s="19" t="s">
        <v>391</v>
      </c>
      <c r="Q66" s="15" t="s">
        <v>426</v>
      </c>
      <c r="R66" s="15" t="s">
        <v>423</v>
      </c>
      <c r="S66" s="18" t="s">
        <v>427</v>
      </c>
      <c r="T66" s="0"/>
      <c r="U66" s="0"/>
      <c r="V66" s="0"/>
    </row>
    <row r="67" customFormat="false" ht="12.8" hidden="false" customHeight="false" outlineLevel="0" collapsed="false">
      <c r="A67" s="15" t="s">
        <v>417</v>
      </c>
      <c r="B67" s="15" t="s">
        <v>428</v>
      </c>
      <c r="C67" s="15" t="s">
        <v>429</v>
      </c>
      <c r="D67" s="15" t="s">
        <v>60</v>
      </c>
      <c r="E67" s="41" t="n">
        <v>38784</v>
      </c>
      <c r="F67" s="17" t="n">
        <v>42552</v>
      </c>
      <c r="G67" s="18" t="n">
        <v>85</v>
      </c>
      <c r="H67" s="40"/>
      <c r="I67" s="40"/>
      <c r="J67" s="15" t="s">
        <v>425</v>
      </c>
      <c r="K67" s="18" t="s">
        <v>22</v>
      </c>
      <c r="L67" s="18" t="s">
        <v>22</v>
      </c>
      <c r="M67" s="1" t="s">
        <v>23</v>
      </c>
      <c r="N67" s="15" t="s">
        <v>48</v>
      </c>
      <c r="O67" s="19"/>
      <c r="P67" s="19" t="s">
        <v>143</v>
      </c>
      <c r="Q67" s="15" t="s">
        <v>426</v>
      </c>
      <c r="R67" s="15" t="s">
        <v>423</v>
      </c>
      <c r="S67" s="18" t="s">
        <v>430</v>
      </c>
      <c r="T67" s="0"/>
      <c r="U67" s="0"/>
      <c r="V67" s="0"/>
    </row>
    <row r="68" customFormat="false" ht="12.8" hidden="false" customHeight="false" outlineLevel="0" collapsed="false">
      <c r="A68" s="12" t="s">
        <v>431</v>
      </c>
      <c r="B68" s="0"/>
      <c r="C68" s="1" t="s">
        <v>432</v>
      </c>
      <c r="D68" s="1" t="s">
        <v>60</v>
      </c>
      <c r="E68" s="13" t="n">
        <v>41338</v>
      </c>
      <c r="F68" s="13" t="n">
        <v>42569</v>
      </c>
      <c r="G68" s="2" t="n">
        <v>23</v>
      </c>
      <c r="H68" s="2" t="n">
        <v>23</v>
      </c>
      <c r="I68" s="0"/>
      <c r="J68" s="1" t="s">
        <v>47</v>
      </c>
      <c r="K68" s="3" t="s">
        <v>30</v>
      </c>
      <c r="L68" s="3" t="s">
        <v>30</v>
      </c>
      <c r="M68" s="1" t="s">
        <v>23</v>
      </c>
      <c r="N68" s="0"/>
      <c r="O68" s="4" t="s">
        <v>433</v>
      </c>
      <c r="P68" s="4" t="s">
        <v>63</v>
      </c>
      <c r="Q68" s="0"/>
      <c r="R68" s="1" t="s">
        <v>434</v>
      </c>
      <c r="S68" s="0"/>
      <c r="T68" s="0"/>
      <c r="U68" s="0"/>
      <c r="V68" s="0"/>
    </row>
    <row r="69" customFormat="false" ht="12.8" hidden="false" customHeight="false" outlineLevel="0" collapsed="false">
      <c r="A69" s="12" t="s">
        <v>435</v>
      </c>
      <c r="B69" s="0"/>
      <c r="C69" s="1" t="s">
        <v>436</v>
      </c>
      <c r="D69" s="1" t="s">
        <v>60</v>
      </c>
      <c r="E69" s="13" t="n">
        <v>41340</v>
      </c>
      <c r="F69" s="13" t="n">
        <v>42573</v>
      </c>
      <c r="G69" s="2" t="n">
        <v>31</v>
      </c>
      <c r="H69" s="2" t="n">
        <v>31</v>
      </c>
      <c r="I69" s="0"/>
      <c r="J69" s="1" t="s">
        <v>111</v>
      </c>
      <c r="K69" s="3" t="s">
        <v>30</v>
      </c>
      <c r="L69" s="3" t="s">
        <v>30</v>
      </c>
      <c r="M69" s="1" t="s">
        <v>23</v>
      </c>
      <c r="N69" s="1" t="s">
        <v>61</v>
      </c>
      <c r="O69" s="4" t="s">
        <v>437</v>
      </c>
      <c r="P69" s="4" t="s">
        <v>438</v>
      </c>
      <c r="Q69" s="1" t="s">
        <v>439</v>
      </c>
      <c r="R69" s="1" t="s">
        <v>440</v>
      </c>
      <c r="S69" s="0"/>
      <c r="T69" s="0"/>
      <c r="U69" s="0"/>
      <c r="V69" s="0"/>
    </row>
    <row r="70" customFormat="false" ht="12.8" hidden="false" customHeight="false" outlineLevel="0" collapsed="false">
      <c r="A70" s="20" t="s">
        <v>441</v>
      </c>
      <c r="B70" s="20" t="s">
        <v>442</v>
      </c>
      <c r="C70" s="20" t="s">
        <v>443</v>
      </c>
      <c r="D70" s="20" t="s">
        <v>60</v>
      </c>
      <c r="E70" s="21" t="n">
        <v>37818</v>
      </c>
      <c r="F70" s="21" t="n">
        <v>41484</v>
      </c>
      <c r="G70" s="22" t="n">
        <v>23</v>
      </c>
      <c r="H70" s="22" t="n">
        <v>23</v>
      </c>
      <c r="I70" s="22"/>
      <c r="J70" s="20" t="s">
        <v>444</v>
      </c>
      <c r="K70" s="22" t="s">
        <v>30</v>
      </c>
      <c r="L70" s="22" t="s">
        <v>30</v>
      </c>
      <c r="M70" s="1" t="s">
        <v>23</v>
      </c>
      <c r="N70" s="20"/>
      <c r="O70" s="24"/>
      <c r="P70" s="24" t="s">
        <v>445</v>
      </c>
      <c r="Q70" s="20" t="s">
        <v>446</v>
      </c>
      <c r="R70" s="20" t="s">
        <v>447</v>
      </c>
      <c r="S70" s="0"/>
      <c r="T70" s="0"/>
      <c r="U70" s="0"/>
      <c r="V70" s="0"/>
    </row>
    <row r="71" customFormat="false" ht="12.8" hidden="false" customHeight="false" outlineLevel="0" collapsed="false">
      <c r="A71" s="12" t="s">
        <v>448</v>
      </c>
      <c r="B71" s="0"/>
      <c r="C71" s="1" t="s">
        <v>449</v>
      </c>
      <c r="D71" s="1" t="s">
        <v>60</v>
      </c>
      <c r="E71" s="13" t="n">
        <v>41501</v>
      </c>
      <c r="F71" s="13" t="n">
        <v>41816</v>
      </c>
      <c r="G71" s="2" t="n">
        <v>17</v>
      </c>
      <c r="H71" s="2" t="n">
        <v>17</v>
      </c>
      <c r="I71" s="2" t="n">
        <v>17</v>
      </c>
      <c r="J71" s="1" t="s">
        <v>450</v>
      </c>
      <c r="K71" s="3" t="s">
        <v>30</v>
      </c>
      <c r="L71" s="3" t="s">
        <v>30</v>
      </c>
      <c r="M71" s="1" t="s">
        <v>23</v>
      </c>
      <c r="N71" s="0"/>
      <c r="O71" s="4" t="s">
        <v>451</v>
      </c>
      <c r="P71" s="4" t="s">
        <v>452</v>
      </c>
      <c r="Q71" s="1" t="s">
        <v>453</v>
      </c>
      <c r="R71" s="1" t="s">
        <v>454</v>
      </c>
      <c r="S71" s="0"/>
      <c r="T71" s="0"/>
      <c r="U71" s="0"/>
      <c r="V71" s="0"/>
    </row>
    <row r="72" customFormat="false" ht="12.8" hidden="false" customHeight="false" outlineLevel="0" collapsed="false">
      <c r="A72" s="12" t="s">
        <v>455</v>
      </c>
      <c r="B72" s="12"/>
      <c r="C72" s="12" t="s">
        <v>456</v>
      </c>
      <c r="D72" s="1" t="s">
        <v>457</v>
      </c>
      <c r="E72" s="13" t="n">
        <v>41884</v>
      </c>
      <c r="F72" s="13" t="n">
        <v>42558</v>
      </c>
      <c r="G72" s="2" t="n">
        <v>46</v>
      </c>
      <c r="H72" s="2" t="n">
        <v>46</v>
      </c>
      <c r="J72" s="1" t="s">
        <v>458</v>
      </c>
      <c r="K72" s="3" t="s">
        <v>22</v>
      </c>
      <c r="L72" s="3" t="s">
        <v>22</v>
      </c>
      <c r="M72" s="1" t="s">
        <v>23</v>
      </c>
      <c r="N72" s="1" t="s">
        <v>459</v>
      </c>
      <c r="P72" s="4" t="s">
        <v>319</v>
      </c>
      <c r="Q72" s="1" t="s">
        <v>460</v>
      </c>
      <c r="R72" s="1" t="s">
        <v>461</v>
      </c>
      <c r="T72" s="0"/>
      <c r="U72" s="0"/>
      <c r="V72" s="0"/>
    </row>
    <row r="73" customFormat="false" ht="12.8" hidden="false" customHeight="false" outlineLevel="0" collapsed="false">
      <c r="A73" s="12" t="s">
        <v>462</v>
      </c>
      <c r="B73" s="0"/>
      <c r="C73" s="1" t="s">
        <v>463</v>
      </c>
      <c r="D73" s="1" t="s">
        <v>60</v>
      </c>
      <c r="E73" s="13" t="n">
        <v>41518</v>
      </c>
      <c r="F73" s="13" t="n">
        <v>42552</v>
      </c>
      <c r="G73" s="2" t="n">
        <v>16</v>
      </c>
      <c r="H73" s="2" t="n">
        <v>16</v>
      </c>
      <c r="I73" s="2" t="n">
        <v>2</v>
      </c>
      <c r="J73" s="1" t="s">
        <v>47</v>
      </c>
      <c r="K73" s="3" t="s">
        <v>30</v>
      </c>
      <c r="L73" s="3" t="s">
        <v>30</v>
      </c>
      <c r="M73" s="1" t="s">
        <v>23</v>
      </c>
      <c r="N73" s="1" t="s">
        <v>61</v>
      </c>
      <c r="O73" s="4" t="s">
        <v>464</v>
      </c>
      <c r="P73" s="4" t="s">
        <v>465</v>
      </c>
      <c r="Q73" s="1" t="s">
        <v>466</v>
      </c>
      <c r="R73" s="1" t="s">
        <v>467</v>
      </c>
      <c r="S73" s="0"/>
      <c r="T73" s="0"/>
      <c r="U73" s="0"/>
      <c r="V73" s="0"/>
    </row>
    <row r="74" customFormat="false" ht="12.8" hidden="false" customHeight="false" outlineLevel="0" collapsed="false">
      <c r="A74" s="12" t="s">
        <v>468</v>
      </c>
      <c r="B74" s="12"/>
      <c r="C74" s="12" t="s">
        <v>469</v>
      </c>
      <c r="D74" s="1" t="s">
        <v>60</v>
      </c>
      <c r="E74" s="13" t="n">
        <v>41499</v>
      </c>
      <c r="F74" s="13" t="n">
        <v>41957</v>
      </c>
      <c r="G74" s="2" t="n">
        <v>11</v>
      </c>
      <c r="H74" s="2" t="n">
        <v>10</v>
      </c>
      <c r="I74" s="2" t="n">
        <v>1</v>
      </c>
      <c r="J74" s="1" t="s">
        <v>470</v>
      </c>
      <c r="K74" s="3" t="s">
        <v>22</v>
      </c>
      <c r="L74" s="3" t="s">
        <v>22</v>
      </c>
      <c r="M74" s="1" t="s">
        <v>23</v>
      </c>
      <c r="N74" s="1" t="s">
        <v>48</v>
      </c>
      <c r="O74" s="0"/>
      <c r="P74" s="4" t="s">
        <v>471</v>
      </c>
      <c r="Q74" s="1" t="s">
        <v>472</v>
      </c>
      <c r="R74" s="1" t="s">
        <v>473</v>
      </c>
      <c r="S74" s="0"/>
      <c r="T74" s="0"/>
      <c r="U74" s="0"/>
      <c r="V74" s="0"/>
    </row>
    <row r="75" customFormat="false" ht="12.8" hidden="false" customHeight="false" outlineLevel="0" collapsed="false">
      <c r="A75" s="12" t="s">
        <v>474</v>
      </c>
      <c r="B75" s="12"/>
      <c r="C75" s="1" t="s">
        <v>475</v>
      </c>
      <c r="D75" s="1" t="s">
        <v>291</v>
      </c>
      <c r="E75" s="13" t="n">
        <v>41773</v>
      </c>
      <c r="F75" s="13" t="n">
        <v>42569</v>
      </c>
      <c r="G75" s="2" t="n">
        <v>22</v>
      </c>
      <c r="H75" s="2" t="n">
        <v>22</v>
      </c>
      <c r="I75" s="0"/>
      <c r="J75" s="1" t="s">
        <v>68</v>
      </c>
      <c r="K75" s="3" t="s">
        <v>22</v>
      </c>
      <c r="L75" s="3" t="s">
        <v>22</v>
      </c>
      <c r="M75" s="1" t="s">
        <v>23</v>
      </c>
      <c r="N75" s="1" t="s">
        <v>476</v>
      </c>
      <c r="O75" s="0"/>
      <c r="P75" s="4" t="s">
        <v>63</v>
      </c>
      <c r="Q75" s="1" t="s">
        <v>477</v>
      </c>
      <c r="R75" s="1" t="s">
        <v>478</v>
      </c>
      <c r="S75" s="0"/>
      <c r="T75" s="0"/>
      <c r="U75" s="0"/>
      <c r="V75" s="0"/>
    </row>
    <row r="76" customFormat="false" ht="12.8" hidden="false" customHeight="false" outlineLevel="0" collapsed="false">
      <c r="A76" s="12" t="s">
        <v>479</v>
      </c>
      <c r="B76" s="0"/>
      <c r="C76" s="1" t="s">
        <v>480</v>
      </c>
      <c r="D76" s="1" t="s">
        <v>60</v>
      </c>
      <c r="E76" s="13" t="n">
        <v>41550</v>
      </c>
      <c r="F76" s="13" t="n">
        <v>41641</v>
      </c>
      <c r="G76" s="2" t="n">
        <v>4</v>
      </c>
      <c r="H76" s="2" t="n">
        <v>2</v>
      </c>
      <c r="I76" s="2" t="n">
        <v>2</v>
      </c>
      <c r="J76" s="1" t="s">
        <v>47</v>
      </c>
      <c r="K76" s="3" t="s">
        <v>30</v>
      </c>
      <c r="L76" s="3" t="s">
        <v>30</v>
      </c>
      <c r="M76" s="1" t="s">
        <v>23</v>
      </c>
      <c r="N76" s="0"/>
      <c r="O76" s="0"/>
      <c r="P76" s="4" t="s">
        <v>481</v>
      </c>
      <c r="Q76" s="1" t="s">
        <v>482</v>
      </c>
      <c r="R76" s="1" t="s">
        <v>483</v>
      </c>
      <c r="S76" s="0"/>
      <c r="T76" s="0"/>
      <c r="U76" s="0"/>
      <c r="V76" s="0"/>
    </row>
    <row r="77" customFormat="false" ht="12.8" hidden="false" customHeight="false" outlineLevel="0" collapsed="false">
      <c r="A77" s="12" t="s">
        <v>484</v>
      </c>
      <c r="B77" s="0"/>
      <c r="C77" s="1" t="s">
        <v>485</v>
      </c>
      <c r="D77" s="1" t="s">
        <v>60</v>
      </c>
      <c r="E77" s="13" t="n">
        <v>41514</v>
      </c>
      <c r="F77" s="13" t="n">
        <v>42569</v>
      </c>
      <c r="G77" s="2" t="n">
        <v>6</v>
      </c>
      <c r="H77" s="2" t="n">
        <v>6</v>
      </c>
      <c r="I77" s="2" t="n">
        <v>3</v>
      </c>
      <c r="J77" s="1" t="s">
        <v>47</v>
      </c>
      <c r="K77" s="3" t="s">
        <v>30</v>
      </c>
      <c r="L77" s="3" t="s">
        <v>30</v>
      </c>
      <c r="M77" s="1" t="s">
        <v>23</v>
      </c>
      <c r="N77" s="1" t="s">
        <v>61</v>
      </c>
      <c r="O77" s="4" t="s">
        <v>486</v>
      </c>
      <c r="P77" s="4" t="s">
        <v>63</v>
      </c>
      <c r="Q77" s="0"/>
      <c r="R77" s="1" t="s">
        <v>487</v>
      </c>
      <c r="S77" s="0"/>
      <c r="T77" s="0"/>
      <c r="U77" s="0"/>
      <c r="V77" s="0"/>
    </row>
    <row r="78" customFormat="false" ht="12.8" hidden="false" customHeight="false" outlineLevel="0" collapsed="false">
      <c r="A78" s="12" t="s">
        <v>488</v>
      </c>
      <c r="B78" s="0"/>
      <c r="C78" s="1" t="s">
        <v>489</v>
      </c>
      <c r="D78" s="1" t="s">
        <v>60</v>
      </c>
      <c r="E78" s="13" t="n">
        <v>41565</v>
      </c>
      <c r="F78" s="13" t="n">
        <v>42006</v>
      </c>
      <c r="G78" s="2" t="n">
        <v>78</v>
      </c>
      <c r="H78" s="2" t="n">
        <v>54</v>
      </c>
      <c r="I78" s="2" t="n">
        <v>24</v>
      </c>
      <c r="J78" s="1" t="s">
        <v>47</v>
      </c>
      <c r="K78" s="3" t="s">
        <v>30</v>
      </c>
      <c r="L78" s="3" t="s">
        <v>30</v>
      </c>
      <c r="M78" s="1" t="s">
        <v>23</v>
      </c>
      <c r="N78" s="0"/>
      <c r="O78" s="0"/>
      <c r="P78" s="4" t="s">
        <v>490</v>
      </c>
      <c r="Q78" s="1" t="s">
        <v>491</v>
      </c>
      <c r="R78" s="1" t="s">
        <v>492</v>
      </c>
      <c r="S78" s="0"/>
      <c r="T78" s="0"/>
      <c r="U78" s="0"/>
      <c r="V78" s="0"/>
    </row>
    <row r="79" customFormat="false" ht="12.8" hidden="false" customHeight="false" outlineLevel="0" collapsed="false">
      <c r="A79" s="12" t="s">
        <v>493</v>
      </c>
      <c r="B79" s="0"/>
      <c r="C79" s="12" t="s">
        <v>494</v>
      </c>
      <c r="D79" s="1" t="s">
        <v>60</v>
      </c>
      <c r="E79" s="13" t="n">
        <v>42255</v>
      </c>
      <c r="F79" s="13" t="n">
        <v>42569</v>
      </c>
      <c r="G79" s="2" t="n">
        <v>52</v>
      </c>
      <c r="H79" s="2" t="n">
        <v>52</v>
      </c>
      <c r="I79" s="0"/>
      <c r="J79" s="1" t="s">
        <v>495</v>
      </c>
      <c r="K79" s="3" t="s">
        <v>30</v>
      </c>
      <c r="L79" s="3" t="s">
        <v>30</v>
      </c>
      <c r="M79" s="1" t="s">
        <v>23</v>
      </c>
      <c r="N79" s="0"/>
      <c r="O79" s="4" t="s">
        <v>496</v>
      </c>
      <c r="P79" s="4" t="s">
        <v>63</v>
      </c>
      <c r="Q79" s="1" t="s">
        <v>497</v>
      </c>
      <c r="R79" s="14" t="s">
        <v>498</v>
      </c>
      <c r="S79" s="0"/>
      <c r="T79" s="0"/>
      <c r="U79" s="0"/>
      <c r="V79" s="0"/>
    </row>
    <row r="80" customFormat="false" ht="12.8" hidden="false" customHeight="false" outlineLevel="0" collapsed="false">
      <c r="A80" s="12" t="s">
        <v>499</v>
      </c>
      <c r="B80" s="0"/>
      <c r="C80" s="1" t="s">
        <v>500</v>
      </c>
      <c r="D80" s="1" t="s">
        <v>60</v>
      </c>
      <c r="E80" s="13" t="n">
        <v>38888</v>
      </c>
      <c r="F80" s="13" t="n">
        <v>42552</v>
      </c>
      <c r="G80" s="2" t="n">
        <v>83</v>
      </c>
      <c r="H80" s="2" t="n">
        <v>83</v>
      </c>
      <c r="I80" s="0"/>
      <c r="J80" s="1" t="s">
        <v>68</v>
      </c>
      <c r="K80" s="3" t="s">
        <v>30</v>
      </c>
      <c r="L80" s="3" t="s">
        <v>30</v>
      </c>
      <c r="M80" s="1" t="s">
        <v>23</v>
      </c>
      <c r="N80" s="0"/>
      <c r="O80" s="0"/>
      <c r="P80" s="4" t="s">
        <v>143</v>
      </c>
      <c r="Q80" s="1" t="s">
        <v>501</v>
      </c>
      <c r="R80" s="1" t="s">
        <v>502</v>
      </c>
      <c r="S80" s="0"/>
      <c r="T80" s="0"/>
      <c r="U80" s="0"/>
      <c r="V80" s="0"/>
    </row>
    <row r="81" customFormat="false" ht="12.8" hidden="false" customHeight="false" outlineLevel="0" collapsed="false">
      <c r="A81" s="12" t="s">
        <v>503</v>
      </c>
      <c r="B81" s="12"/>
      <c r="C81" s="12" t="s">
        <v>504</v>
      </c>
      <c r="D81" s="1" t="s">
        <v>105</v>
      </c>
      <c r="E81" s="13" t="n">
        <v>41543</v>
      </c>
      <c r="F81" s="13" t="n">
        <v>42146</v>
      </c>
      <c r="G81" s="2" t="n">
        <v>10</v>
      </c>
      <c r="H81" s="2" t="n">
        <v>5</v>
      </c>
      <c r="I81" s="2" t="n">
        <v>5</v>
      </c>
      <c r="J81" s="1" t="s">
        <v>47</v>
      </c>
      <c r="K81" s="3" t="s">
        <v>22</v>
      </c>
      <c r="L81" s="3" t="s">
        <v>22</v>
      </c>
      <c r="M81" s="1" t="s">
        <v>23</v>
      </c>
      <c r="N81" s="0"/>
      <c r="O81" s="0"/>
      <c r="P81" s="4" t="s">
        <v>505</v>
      </c>
      <c r="Q81" s="0"/>
      <c r="R81" s="14" t="s">
        <v>506</v>
      </c>
      <c r="S81" s="0"/>
      <c r="T81" s="0"/>
      <c r="U81" s="0"/>
      <c r="V81" s="0"/>
    </row>
    <row r="82" customFormat="false" ht="12.8" hidden="false" customHeight="false" outlineLevel="0" collapsed="false">
      <c r="A82" s="12" t="s">
        <v>507</v>
      </c>
      <c r="B82" s="12"/>
      <c r="C82" s="1" t="s">
        <v>508</v>
      </c>
      <c r="D82" s="1" t="s">
        <v>60</v>
      </c>
      <c r="E82" s="13" t="n">
        <v>41905</v>
      </c>
      <c r="F82" s="13" t="n">
        <v>41905</v>
      </c>
      <c r="G82" s="2" t="n">
        <v>12</v>
      </c>
      <c r="H82" s="2" t="n">
        <v>8</v>
      </c>
      <c r="I82" s="2" t="n">
        <v>4</v>
      </c>
      <c r="J82" s="1" t="s">
        <v>47</v>
      </c>
      <c r="K82" s="3" t="s">
        <v>30</v>
      </c>
      <c r="L82" s="3" t="s">
        <v>30</v>
      </c>
      <c r="M82" s="1" t="s">
        <v>23</v>
      </c>
      <c r="N82" s="1" t="s">
        <v>338</v>
      </c>
      <c r="O82" s="0"/>
      <c r="P82" s="4" t="s">
        <v>509</v>
      </c>
      <c r="Q82" s="1" t="s">
        <v>510</v>
      </c>
      <c r="R82" s="1" t="s">
        <v>511</v>
      </c>
      <c r="S82" s="0"/>
      <c r="T82" s="0"/>
      <c r="U82" s="0"/>
      <c r="V82" s="0"/>
    </row>
    <row r="83" customFormat="false" ht="12.8" hidden="false" customHeight="false" outlineLevel="0" collapsed="false">
      <c r="A83" s="12" t="s">
        <v>512</v>
      </c>
      <c r="B83" s="0"/>
      <c r="C83" s="1" t="s">
        <v>513</v>
      </c>
      <c r="D83" s="1" t="s">
        <v>60</v>
      </c>
      <c r="E83" s="13" t="n">
        <v>41842</v>
      </c>
      <c r="F83" s="13" t="n">
        <v>42535</v>
      </c>
      <c r="G83" s="2" t="n">
        <v>8</v>
      </c>
      <c r="H83" s="2" t="n">
        <v>8</v>
      </c>
      <c r="I83" s="2" t="n">
        <v>4</v>
      </c>
      <c r="J83" s="1" t="s">
        <v>68</v>
      </c>
      <c r="K83" s="3" t="s">
        <v>30</v>
      </c>
      <c r="L83" s="3" t="s">
        <v>30</v>
      </c>
      <c r="M83" s="1" t="s">
        <v>23</v>
      </c>
      <c r="N83" s="0"/>
      <c r="O83" s="4" t="s">
        <v>514</v>
      </c>
      <c r="P83" s="4" t="s">
        <v>325</v>
      </c>
      <c r="Q83" s="1" t="s">
        <v>515</v>
      </c>
      <c r="R83" s="1" t="s">
        <v>516</v>
      </c>
      <c r="S83" s="0"/>
      <c r="T83" s="0"/>
      <c r="U83" s="0"/>
      <c r="V83" s="0"/>
    </row>
    <row r="84" customFormat="false" ht="12.8" hidden="false" customHeight="false" outlineLevel="0" collapsed="false">
      <c r="A84" s="12" t="s">
        <v>517</v>
      </c>
      <c r="B84" s="12"/>
      <c r="C84" s="12" t="s">
        <v>518</v>
      </c>
      <c r="D84" s="1" t="s">
        <v>105</v>
      </c>
      <c r="E84" s="13" t="n">
        <v>41585</v>
      </c>
      <c r="F84" s="13" t="n">
        <v>42328</v>
      </c>
      <c r="G84" s="2" t="n">
        <v>120</v>
      </c>
      <c r="H84" s="0"/>
      <c r="I84" s="0"/>
      <c r="J84" s="1" t="s">
        <v>98</v>
      </c>
      <c r="K84" s="3" t="s">
        <v>22</v>
      </c>
      <c r="L84" s="3" t="s">
        <v>22</v>
      </c>
      <c r="M84" s="1" t="s">
        <v>23</v>
      </c>
      <c r="N84" s="1" t="s">
        <v>48</v>
      </c>
      <c r="O84" s="4" t="s">
        <v>519</v>
      </c>
      <c r="P84" s="4" t="s">
        <v>520</v>
      </c>
      <c r="Q84" s="0"/>
      <c r="R84" s="1" t="s">
        <v>521</v>
      </c>
      <c r="S84" s="0"/>
      <c r="T84" s="0"/>
      <c r="U84" s="0"/>
      <c r="V84" s="0"/>
    </row>
    <row r="85" customFormat="false" ht="12.8" hidden="false" customHeight="false" outlineLevel="0" collapsed="false">
      <c r="A85" s="12" t="s">
        <v>522</v>
      </c>
      <c r="B85" s="0"/>
      <c r="C85" s="1" t="s">
        <v>523</v>
      </c>
      <c r="D85" s="1" t="s">
        <v>60</v>
      </c>
      <c r="E85" s="13" t="n">
        <v>41623</v>
      </c>
      <c r="F85" s="13" t="n">
        <v>41821</v>
      </c>
      <c r="G85" s="2" t="n">
        <v>1756</v>
      </c>
      <c r="H85" s="2" t="n">
        <v>1756</v>
      </c>
      <c r="I85" s="0"/>
      <c r="J85" s="1" t="s">
        <v>111</v>
      </c>
      <c r="K85" s="3" t="s">
        <v>30</v>
      </c>
      <c r="L85" s="3" t="s">
        <v>30</v>
      </c>
      <c r="M85" s="1" t="s">
        <v>23</v>
      </c>
      <c r="N85" s="0"/>
      <c r="O85" s="4" t="s">
        <v>524</v>
      </c>
      <c r="P85" s="4" t="s">
        <v>525</v>
      </c>
      <c r="Q85" s="1" t="s">
        <v>526</v>
      </c>
      <c r="R85" s="14" t="s">
        <v>527</v>
      </c>
      <c r="S85" s="0"/>
      <c r="T85" s="0"/>
      <c r="U85" s="0"/>
      <c r="V85" s="0"/>
    </row>
    <row r="86" customFormat="false" ht="12.8" hidden="false" customHeight="false" outlineLevel="0" collapsed="false">
      <c r="A86" s="12" t="s">
        <v>528</v>
      </c>
      <c r="B86" s="0"/>
      <c r="C86" s="1" t="s">
        <v>529</v>
      </c>
      <c r="D86" s="1" t="s">
        <v>60</v>
      </c>
      <c r="E86" s="13" t="n">
        <v>41614</v>
      </c>
      <c r="F86" s="13" t="n">
        <v>42569</v>
      </c>
      <c r="G86" s="2" t="n">
        <v>4</v>
      </c>
      <c r="H86" s="2" t="n">
        <v>4</v>
      </c>
      <c r="I86" s="2" t="n">
        <v>2</v>
      </c>
      <c r="J86" s="1" t="s">
        <v>530</v>
      </c>
      <c r="K86" s="3" t="s">
        <v>30</v>
      </c>
      <c r="L86" s="3" t="s">
        <v>30</v>
      </c>
      <c r="M86" s="1" t="s">
        <v>23</v>
      </c>
      <c r="N86" s="0"/>
      <c r="O86" s="4" t="s">
        <v>531</v>
      </c>
      <c r="P86" s="4" t="s">
        <v>532</v>
      </c>
      <c r="Q86" s="0"/>
      <c r="R86" s="1" t="s">
        <v>533</v>
      </c>
      <c r="S86" s="0"/>
      <c r="T86" s="0"/>
      <c r="U86" s="0"/>
      <c r="V86" s="0"/>
    </row>
    <row r="87" customFormat="false" ht="12.8" hidden="false" customHeight="false" outlineLevel="0" collapsed="false">
      <c r="A87" s="12" t="s">
        <v>534</v>
      </c>
      <c r="B87" s="12"/>
      <c r="C87" s="12" t="s">
        <v>535</v>
      </c>
      <c r="D87" s="1" t="s">
        <v>105</v>
      </c>
      <c r="E87" s="13" t="n">
        <v>41620</v>
      </c>
      <c r="F87" s="13" t="n">
        <v>42006</v>
      </c>
      <c r="G87" s="2" t="n">
        <v>112</v>
      </c>
      <c r="H87" s="2" t="n">
        <v>112</v>
      </c>
      <c r="I87" s="0"/>
      <c r="J87" s="1" t="s">
        <v>98</v>
      </c>
      <c r="K87" s="3" t="s">
        <v>22</v>
      </c>
      <c r="L87" s="3" t="s">
        <v>22</v>
      </c>
      <c r="M87" s="1" t="s">
        <v>536</v>
      </c>
      <c r="N87" s="1" t="s">
        <v>537</v>
      </c>
      <c r="O87" s="4" t="s">
        <v>519</v>
      </c>
      <c r="P87" s="4" t="s">
        <v>490</v>
      </c>
      <c r="Q87" s="0"/>
      <c r="R87" s="14" t="s">
        <v>538</v>
      </c>
      <c r="S87" s="0"/>
      <c r="T87" s="0"/>
      <c r="U87" s="0"/>
      <c r="V87" s="0"/>
    </row>
    <row r="88" customFormat="false" ht="12.8" hidden="false" customHeight="false" outlineLevel="0" collapsed="false">
      <c r="A88" s="12" t="s">
        <v>539</v>
      </c>
      <c r="B88" s="12"/>
      <c r="C88" s="12" t="s">
        <v>535</v>
      </c>
      <c r="D88" s="1" t="s">
        <v>105</v>
      </c>
      <c r="E88" s="13" t="n">
        <v>41585</v>
      </c>
      <c r="F88" s="13" t="n">
        <v>41619</v>
      </c>
      <c r="G88" s="2" t="n">
        <v>33</v>
      </c>
      <c r="H88" s="2" t="n">
        <v>33</v>
      </c>
      <c r="I88" s="0"/>
      <c r="J88" s="1" t="s">
        <v>68</v>
      </c>
      <c r="K88" s="3" t="s">
        <v>22</v>
      </c>
      <c r="L88" s="3" t="s">
        <v>22</v>
      </c>
      <c r="M88" s="1" t="s">
        <v>23</v>
      </c>
      <c r="N88" s="1" t="s">
        <v>48</v>
      </c>
      <c r="O88" s="0"/>
      <c r="P88" s="4" t="s">
        <v>540</v>
      </c>
      <c r="Q88" s="0"/>
      <c r="R88" s="1" t="s">
        <v>541</v>
      </c>
      <c r="S88" s="0"/>
      <c r="T88" s="0"/>
      <c r="U88" s="0"/>
      <c r="V88" s="0"/>
    </row>
    <row r="89" customFormat="false" ht="12.8" hidden="false" customHeight="false" outlineLevel="0" collapsed="false">
      <c r="A89" s="12" t="s">
        <v>542</v>
      </c>
      <c r="B89" s="12"/>
      <c r="C89" s="12" t="s">
        <v>543</v>
      </c>
      <c r="D89" s="1" t="s">
        <v>60</v>
      </c>
      <c r="E89" s="13" t="n">
        <v>41683</v>
      </c>
      <c r="F89" s="13" t="n">
        <v>41683</v>
      </c>
      <c r="G89" s="2" t="n">
        <v>144</v>
      </c>
      <c r="H89" s="0"/>
      <c r="I89" s="0"/>
      <c r="J89" s="1" t="s">
        <v>544</v>
      </c>
      <c r="K89" s="3" t="s">
        <v>22</v>
      </c>
      <c r="L89" s="3" t="s">
        <v>22</v>
      </c>
      <c r="M89" s="1" t="s">
        <v>23</v>
      </c>
      <c r="N89" s="1" t="s">
        <v>545</v>
      </c>
      <c r="O89" s="0"/>
      <c r="P89" s="4" t="s">
        <v>546</v>
      </c>
      <c r="Q89" s="0"/>
      <c r="R89" s="1" t="s">
        <v>547</v>
      </c>
      <c r="S89" s="0"/>
      <c r="T89" s="0"/>
      <c r="U89" s="0"/>
      <c r="V89" s="0"/>
    </row>
    <row r="90" customFormat="false" ht="12.8" hidden="false" customHeight="false" outlineLevel="0" collapsed="false">
      <c r="A90" s="20" t="s">
        <v>548</v>
      </c>
      <c r="B90" s="20"/>
      <c r="C90" s="20" t="s">
        <v>549</v>
      </c>
      <c r="D90" s="20" t="s">
        <v>60</v>
      </c>
      <c r="E90" s="21" t="n">
        <v>42277</v>
      </c>
      <c r="F90" s="21" t="n">
        <v>42555</v>
      </c>
      <c r="G90" s="22" t="n">
        <v>7</v>
      </c>
      <c r="H90" s="22" t="n">
        <v>7</v>
      </c>
      <c r="I90" s="22"/>
      <c r="J90" s="20" t="s">
        <v>450</v>
      </c>
      <c r="K90" s="22" t="s">
        <v>30</v>
      </c>
      <c r="L90" s="22" t="s">
        <v>30</v>
      </c>
      <c r="M90" s="1" t="s">
        <v>23</v>
      </c>
      <c r="N90" s="0"/>
      <c r="O90" s="0"/>
      <c r="P90" s="42" t="s">
        <v>63</v>
      </c>
      <c r="Q90" s="0"/>
      <c r="R90" s="12" t="s">
        <v>550</v>
      </c>
      <c r="S90" s="0"/>
      <c r="T90" s="0"/>
      <c r="U90" s="0"/>
      <c r="V90" s="0"/>
    </row>
    <row r="91" customFormat="false" ht="12.8" hidden="false" customHeight="false" outlineLevel="0" collapsed="false">
      <c r="A91" s="20" t="s">
        <v>551</v>
      </c>
      <c r="B91" s="20"/>
      <c r="C91" s="20" t="s">
        <v>552</v>
      </c>
      <c r="D91" s="20" t="s">
        <v>60</v>
      </c>
      <c r="E91" s="21" t="n">
        <v>41739</v>
      </c>
      <c r="F91" s="21" t="n">
        <v>42552</v>
      </c>
      <c r="G91" s="22" t="n">
        <v>4</v>
      </c>
      <c r="H91" s="22" t="n">
        <v>4</v>
      </c>
      <c r="I91" s="22"/>
      <c r="J91" s="20" t="s">
        <v>553</v>
      </c>
      <c r="K91" s="22" t="s">
        <v>30</v>
      </c>
      <c r="L91" s="22" t="s">
        <v>30</v>
      </c>
      <c r="M91" s="1" t="s">
        <v>23</v>
      </c>
      <c r="N91" s="0"/>
      <c r="O91" s="0"/>
      <c r="P91" s="4" t="s">
        <v>364</v>
      </c>
      <c r="Q91" s="0"/>
      <c r="R91" s="1" t="s">
        <v>554</v>
      </c>
      <c r="S91" s="0"/>
      <c r="T91" s="3"/>
      <c r="U91" s="0"/>
      <c r="V91" s="0"/>
    </row>
    <row r="92" s="43" customFormat="true" ht="12.8" hidden="false" customHeight="false" outlineLevel="0" collapsed="false">
      <c r="A92" s="20" t="s">
        <v>555</v>
      </c>
      <c r="B92" s="20"/>
      <c r="C92" s="20" t="s">
        <v>556</v>
      </c>
      <c r="D92" s="20" t="s">
        <v>60</v>
      </c>
      <c r="E92" s="21" t="n">
        <v>42229</v>
      </c>
      <c r="F92" s="21" t="n">
        <v>42232</v>
      </c>
      <c r="G92" s="22" t="n">
        <v>2</v>
      </c>
      <c r="H92" s="22" t="n">
        <v>1</v>
      </c>
      <c r="I92" s="22" t="n">
        <v>1</v>
      </c>
      <c r="J92" s="20" t="s">
        <v>557</v>
      </c>
      <c r="K92" s="22" t="s">
        <v>30</v>
      </c>
      <c r="L92" s="22" t="s">
        <v>30</v>
      </c>
      <c r="M92" s="1" t="s">
        <v>23</v>
      </c>
      <c r="N92" s="0"/>
      <c r="O92" s="0"/>
      <c r="P92" s="4" t="s">
        <v>558</v>
      </c>
      <c r="Q92" s="0"/>
      <c r="R92" s="1" t="s">
        <v>559</v>
      </c>
      <c r="S92" s="0"/>
      <c r="T92" s="3"/>
      <c r="U92" s="6"/>
      <c r="V92" s="5"/>
      <c r="AK92" s="44"/>
      <c r="AM92" s="44"/>
      <c r="BB92" s="44"/>
      <c r="BD92" s="44"/>
      <c r="BS92" s="44"/>
      <c r="BU92" s="44"/>
      <c r="CJ92" s="44"/>
      <c r="CL92" s="44"/>
      <c r="DA92" s="44"/>
      <c r="DC92" s="44"/>
      <c r="DR92" s="44"/>
      <c r="DT92" s="44"/>
      <c r="EI92" s="44"/>
      <c r="EK92" s="44"/>
      <c r="EZ92" s="44"/>
      <c r="FB92" s="44"/>
      <c r="FQ92" s="44"/>
      <c r="FS92" s="44"/>
      <c r="GH92" s="44"/>
      <c r="GJ92" s="44"/>
      <c r="GY92" s="44"/>
      <c r="HA92" s="44"/>
      <c r="HP92" s="44"/>
      <c r="HR92" s="44"/>
      <c r="IG92" s="44"/>
      <c r="II92" s="44"/>
      <c r="IX92" s="44"/>
      <c r="IZ92" s="44"/>
      <c r="JO92" s="44"/>
      <c r="JQ92" s="44"/>
      <c r="KF92" s="44"/>
      <c r="KH92" s="44"/>
      <c r="KW92" s="44"/>
      <c r="KY92" s="44"/>
      <c r="LN92" s="44"/>
      <c r="LP92" s="44"/>
      <c r="ME92" s="44"/>
      <c r="MG92" s="44"/>
      <c r="MV92" s="44"/>
      <c r="MX92" s="44"/>
      <c r="NM92" s="44"/>
      <c r="NO92" s="44"/>
      <c r="OD92" s="44"/>
      <c r="OF92" s="44"/>
      <c r="OU92" s="44"/>
      <c r="OW92" s="44"/>
      <c r="PL92" s="44"/>
      <c r="PN92" s="44"/>
      <c r="QC92" s="44"/>
      <c r="QE92" s="44"/>
      <c r="QT92" s="44"/>
      <c r="QV92" s="44"/>
      <c r="RK92" s="44"/>
      <c r="RM92" s="44"/>
      <c r="SB92" s="44"/>
      <c r="SD92" s="44"/>
      <c r="SS92" s="44"/>
      <c r="SU92" s="44"/>
      <c r="TJ92" s="44"/>
      <c r="TL92" s="44"/>
      <c r="UA92" s="44"/>
      <c r="UC92" s="44"/>
      <c r="UR92" s="44"/>
      <c r="UT92" s="44"/>
      <c r="VI92" s="44"/>
      <c r="VK92" s="44"/>
      <c r="VZ92" s="44"/>
      <c r="WB92" s="44"/>
      <c r="WQ92" s="44"/>
      <c r="WS92" s="44"/>
      <c r="XH92" s="44"/>
      <c r="XJ92" s="44"/>
      <c r="XY92" s="44"/>
      <c r="YA92" s="44"/>
      <c r="YP92" s="44"/>
      <c r="YR92" s="44"/>
      <c r="ZG92" s="44"/>
      <c r="ZI92" s="44"/>
      <c r="ZX92" s="44"/>
      <c r="ZZ92" s="44"/>
      <c r="AAO92" s="44"/>
      <c r="AAQ92" s="44"/>
      <c r="ABF92" s="44"/>
      <c r="ABH92" s="44"/>
      <c r="ABW92" s="44"/>
      <c r="ABY92" s="44"/>
      <c r="ACN92" s="44"/>
      <c r="ACP92" s="44"/>
      <c r="ADE92" s="44"/>
      <c r="ADG92" s="44"/>
      <c r="ADV92" s="44"/>
      <c r="ADX92" s="44"/>
      <c r="AEM92" s="44"/>
      <c r="AEO92" s="44"/>
      <c r="AFD92" s="44"/>
      <c r="AFF92" s="44"/>
      <c r="AFU92" s="44"/>
      <c r="AFW92" s="44"/>
      <c r="AGL92" s="44"/>
      <c r="AGN92" s="44"/>
      <c r="AHC92" s="44"/>
      <c r="AHE92" s="44"/>
      <c r="AHT92" s="44"/>
      <c r="AHV92" s="44"/>
      <c r="AIK92" s="44"/>
      <c r="AIM92" s="44"/>
      <c r="AJB92" s="44"/>
      <c r="AJD92" s="44"/>
      <c r="AJS92" s="44"/>
      <c r="AJU92" s="44"/>
      <c r="AKJ92" s="44"/>
      <c r="AKL92" s="44"/>
      <c r="ALA92" s="44"/>
      <c r="ALC92" s="44"/>
      <c r="ALR92" s="44"/>
      <c r="ALT92" s="44"/>
      <c r="AMI92" s="44"/>
    </row>
    <row r="93" s="46" customFormat="true" ht="17.25" hidden="false" customHeight="true" outlineLevel="0" collapsed="false">
      <c r="A93" s="12" t="s">
        <v>560</v>
      </c>
      <c r="B93" s="0"/>
      <c r="C93" s="1" t="s">
        <v>561</v>
      </c>
      <c r="D93" s="1" t="s">
        <v>60</v>
      </c>
      <c r="E93" s="13" t="n">
        <v>41802</v>
      </c>
      <c r="F93" s="13" t="n">
        <v>42569</v>
      </c>
      <c r="G93" s="2" t="n">
        <v>543</v>
      </c>
      <c r="H93" s="2" t="n">
        <v>430</v>
      </c>
      <c r="I93" s="2" t="n">
        <v>5</v>
      </c>
      <c r="J93" s="1" t="s">
        <v>68</v>
      </c>
      <c r="K93" s="3" t="s">
        <v>30</v>
      </c>
      <c r="L93" s="3" t="s">
        <v>30</v>
      </c>
      <c r="M93" s="1" t="s">
        <v>23</v>
      </c>
      <c r="N93" s="0"/>
      <c r="O93" s="4" t="s">
        <v>562</v>
      </c>
      <c r="P93" s="4" t="s">
        <v>563</v>
      </c>
      <c r="Q93" s="1" t="s">
        <v>564</v>
      </c>
      <c r="R93" s="1" t="s">
        <v>565</v>
      </c>
      <c r="S93" s="0"/>
      <c r="T93" s="3"/>
      <c r="U93" s="45"/>
      <c r="V93" s="45"/>
    </row>
    <row r="94" customFormat="false" ht="24.9" hidden="false" customHeight="true" outlineLevel="0" collapsed="false">
      <c r="A94" s="12" t="s">
        <v>566</v>
      </c>
      <c r="B94" s="0"/>
      <c r="C94" s="12" t="s">
        <v>567</v>
      </c>
      <c r="D94" s="1" t="s">
        <v>60</v>
      </c>
      <c r="E94" s="13" t="n">
        <v>42248</v>
      </c>
      <c r="F94" s="13" t="n">
        <v>42249</v>
      </c>
      <c r="G94" s="2" t="n">
        <v>17</v>
      </c>
      <c r="H94" s="2" t="n">
        <v>17</v>
      </c>
      <c r="I94" s="0"/>
      <c r="J94" s="1" t="s">
        <v>450</v>
      </c>
      <c r="K94" s="3" t="s">
        <v>30</v>
      </c>
      <c r="L94" s="3" t="s">
        <v>30</v>
      </c>
      <c r="M94" s="1" t="s">
        <v>23</v>
      </c>
      <c r="N94" s="1" t="s">
        <v>61</v>
      </c>
      <c r="O94" s="4" t="s">
        <v>568</v>
      </c>
      <c r="P94" s="4" t="s">
        <v>452</v>
      </c>
      <c r="Q94" s="0"/>
      <c r="R94" s="1" t="s">
        <v>569</v>
      </c>
      <c r="S94" s="0"/>
      <c r="T94" s="3"/>
      <c r="U94" s="0"/>
      <c r="V94" s="0"/>
    </row>
    <row r="95" customFormat="false" ht="14.15" hidden="false" customHeight="true" outlineLevel="0" collapsed="false">
      <c r="A95" s="12" t="s">
        <v>570</v>
      </c>
      <c r="C95" s="12" t="s">
        <v>571</v>
      </c>
      <c r="D95" s="1" t="s">
        <v>60</v>
      </c>
      <c r="E95" s="13" t="n">
        <v>42248</v>
      </c>
      <c r="F95" s="13" t="n">
        <v>42249</v>
      </c>
      <c r="G95" s="2" t="n">
        <v>12</v>
      </c>
      <c r="H95" s="2" t="n">
        <v>12</v>
      </c>
      <c r="J95" s="1" t="s">
        <v>572</v>
      </c>
      <c r="K95" s="3" t="s">
        <v>30</v>
      </c>
      <c r="L95" s="3" t="s">
        <v>30</v>
      </c>
      <c r="M95" s="1" t="s">
        <v>23</v>
      </c>
      <c r="O95" s="4" t="s">
        <v>451</v>
      </c>
      <c r="P95" s="4" t="s">
        <v>573</v>
      </c>
      <c r="R95" s="14" t="s">
        <v>574</v>
      </c>
      <c r="T95" s="3"/>
      <c r="U95" s="0"/>
      <c r="V95" s="0"/>
    </row>
    <row r="96" customFormat="false" ht="13.5" hidden="false" customHeight="true" outlineLevel="0" collapsed="false">
      <c r="A96" s="12" t="s">
        <v>575</v>
      </c>
      <c r="B96" s="0"/>
      <c r="C96" s="1" t="s">
        <v>576</v>
      </c>
      <c r="D96" s="1" t="s">
        <v>60</v>
      </c>
      <c r="E96" s="13" t="n">
        <v>41842</v>
      </c>
      <c r="F96" s="13" t="n">
        <v>42573</v>
      </c>
      <c r="G96" s="2" t="n">
        <v>92</v>
      </c>
      <c r="H96" s="2" t="n">
        <v>75</v>
      </c>
      <c r="I96" s="2" t="n">
        <v>17</v>
      </c>
      <c r="J96" s="1" t="s">
        <v>98</v>
      </c>
      <c r="K96" s="3" t="s">
        <v>30</v>
      </c>
      <c r="L96" s="3" t="s">
        <v>30</v>
      </c>
      <c r="M96" s="1" t="s">
        <v>23</v>
      </c>
      <c r="N96" s="0"/>
      <c r="O96" s="4" t="s">
        <v>577</v>
      </c>
      <c r="P96" s="4" t="s">
        <v>578</v>
      </c>
      <c r="Q96" s="1" t="s">
        <v>579</v>
      </c>
      <c r="R96" s="1" t="s">
        <v>580</v>
      </c>
      <c r="S96" s="0"/>
      <c r="T96" s="3"/>
      <c r="U96" s="0"/>
      <c r="V96" s="0"/>
    </row>
    <row r="97" customFormat="false" ht="18" hidden="false" customHeight="true" outlineLevel="0" collapsed="false">
      <c r="A97" s="12" t="s">
        <v>581</v>
      </c>
      <c r="B97" s="12" t="s">
        <v>582</v>
      </c>
      <c r="C97" s="12" t="s">
        <v>583</v>
      </c>
      <c r="D97" s="1" t="s">
        <v>457</v>
      </c>
      <c r="E97" s="13" t="n">
        <v>39001</v>
      </c>
      <c r="F97" s="13" t="n">
        <v>42552</v>
      </c>
      <c r="G97" s="2" t="n">
        <v>2</v>
      </c>
      <c r="H97" s="2" t="n">
        <v>1</v>
      </c>
      <c r="I97" s="2" t="n">
        <v>1</v>
      </c>
      <c r="J97" s="1" t="s">
        <v>584</v>
      </c>
      <c r="K97" s="3" t="s">
        <v>22</v>
      </c>
      <c r="L97" s="3" t="s">
        <v>22</v>
      </c>
      <c r="M97" s="1" t="s">
        <v>23</v>
      </c>
      <c r="N97" s="0"/>
      <c r="O97" s="4" t="s">
        <v>585</v>
      </c>
      <c r="P97" s="4" t="s">
        <v>143</v>
      </c>
      <c r="Q97" s="1" t="s">
        <v>586</v>
      </c>
      <c r="R97" s="1" t="s">
        <v>587</v>
      </c>
      <c r="S97" s="2" t="s">
        <v>588</v>
      </c>
      <c r="T97" s="0"/>
      <c r="U97" s="0"/>
      <c r="V97" s="0"/>
    </row>
    <row r="98" customFormat="false" ht="14.25" hidden="false" customHeight="true" outlineLevel="0" collapsed="false">
      <c r="A98" s="15" t="s">
        <v>589</v>
      </c>
      <c r="B98" s="0"/>
      <c r="C98" s="15" t="s">
        <v>590</v>
      </c>
      <c r="D98" s="15" t="s">
        <v>591</v>
      </c>
      <c r="E98" s="47" t="s">
        <v>592</v>
      </c>
      <c r="F98" s="17" t="n">
        <v>42033</v>
      </c>
      <c r="G98" s="18" t="n">
        <v>64</v>
      </c>
      <c r="H98" s="0"/>
      <c r="I98" s="0"/>
      <c r="J98" s="15" t="s">
        <v>47</v>
      </c>
      <c r="K98" s="18" t="s">
        <v>22</v>
      </c>
      <c r="L98" s="18" t="s">
        <v>22</v>
      </c>
      <c r="M98" s="1" t="s">
        <v>23</v>
      </c>
      <c r="N98" s="15" t="s">
        <v>69</v>
      </c>
      <c r="O98" s="19" t="s">
        <v>593</v>
      </c>
      <c r="P98" s="19" t="s">
        <v>594</v>
      </c>
      <c r="Q98" s="15" t="s">
        <v>595</v>
      </c>
      <c r="R98" s="15" t="s">
        <v>596</v>
      </c>
      <c r="S98" s="18"/>
      <c r="T98" s="0"/>
      <c r="U98" s="0"/>
      <c r="V98" s="0"/>
    </row>
    <row r="99" customFormat="false" ht="16.75" hidden="false" customHeight="true" outlineLevel="0" collapsed="false">
      <c r="A99" s="12" t="s">
        <v>597</v>
      </c>
      <c r="B99" s="0"/>
      <c r="C99" s="1" t="s">
        <v>598</v>
      </c>
      <c r="D99" s="1" t="s">
        <v>60</v>
      </c>
      <c r="E99" s="13" t="n">
        <v>39014</v>
      </c>
      <c r="F99" s="13" t="n">
        <v>40984</v>
      </c>
      <c r="G99" s="2" t="n">
        <v>356</v>
      </c>
      <c r="H99" s="2" t="n">
        <v>356</v>
      </c>
      <c r="I99" s="0"/>
      <c r="J99" s="1" t="s">
        <v>98</v>
      </c>
      <c r="K99" s="3" t="s">
        <v>30</v>
      </c>
      <c r="L99" s="3" t="s">
        <v>30</v>
      </c>
      <c r="M99" s="1" t="s">
        <v>23</v>
      </c>
      <c r="N99" s="1" t="s">
        <v>48</v>
      </c>
      <c r="O99" s="4" t="s">
        <v>599</v>
      </c>
      <c r="P99" s="4" t="s">
        <v>600</v>
      </c>
      <c r="Q99" s="1" t="s">
        <v>601</v>
      </c>
      <c r="R99" s="1" t="s">
        <v>602</v>
      </c>
      <c r="S99" s="0"/>
      <c r="T99" s="0"/>
      <c r="U99" s="0"/>
      <c r="V99" s="0"/>
    </row>
    <row r="100" s="46" customFormat="true" ht="14.25" hidden="false" customHeight="true" outlineLevel="0" collapsed="false">
      <c r="A100" s="20" t="s">
        <v>603</v>
      </c>
      <c r="B100" s="20"/>
      <c r="C100" s="20" t="s">
        <v>604</v>
      </c>
      <c r="D100" s="20" t="s">
        <v>60</v>
      </c>
      <c r="E100" s="21" t="n">
        <v>41902</v>
      </c>
      <c r="F100" s="21" t="n">
        <v>42378</v>
      </c>
      <c r="G100" s="22" t="n">
        <v>16</v>
      </c>
      <c r="H100" s="23"/>
      <c r="I100" s="23"/>
      <c r="J100" s="20" t="s">
        <v>605</v>
      </c>
      <c r="K100" s="22" t="s">
        <v>30</v>
      </c>
      <c r="L100" s="22" t="s">
        <v>30</v>
      </c>
      <c r="M100" s="1" t="s">
        <v>23</v>
      </c>
      <c r="N100" s="1"/>
      <c r="O100" s="4"/>
      <c r="P100" s="4" t="s">
        <v>578</v>
      </c>
      <c r="Q100" s="1"/>
      <c r="R100" s="1" t="s">
        <v>606</v>
      </c>
      <c r="S100" s="2"/>
      <c r="T100" s="2"/>
      <c r="U100" s="3"/>
      <c r="V100" s="3"/>
      <c r="W100" s="48"/>
    </row>
    <row r="101" customFormat="false" ht="14.9" hidden="false" customHeight="true" outlineLevel="0" collapsed="false">
      <c r="A101" s="12" t="s">
        <v>607</v>
      </c>
      <c r="B101" s="12"/>
      <c r="C101" s="12" t="s">
        <v>608</v>
      </c>
      <c r="D101" s="1" t="s">
        <v>609</v>
      </c>
      <c r="E101" s="13" t="n">
        <v>41906</v>
      </c>
      <c r="F101" s="13" t="n">
        <v>42109</v>
      </c>
      <c r="G101" s="2" t="n">
        <v>17</v>
      </c>
      <c r="H101" s="0"/>
      <c r="I101" s="0"/>
      <c r="J101" s="0"/>
      <c r="K101" s="3" t="s">
        <v>22</v>
      </c>
      <c r="L101" s="3" t="s">
        <v>22</v>
      </c>
      <c r="M101" s="1" t="s">
        <v>23</v>
      </c>
      <c r="N101" s="1" t="s">
        <v>610</v>
      </c>
      <c r="O101" s="0"/>
      <c r="P101" s="4" t="s">
        <v>611</v>
      </c>
      <c r="Q101" s="1" t="s">
        <v>612</v>
      </c>
      <c r="R101" s="1" t="s">
        <v>613</v>
      </c>
      <c r="S101" s="0"/>
      <c r="T101" s="0"/>
      <c r="U101" s="3"/>
      <c r="V101" s="3"/>
      <c r="W101" s="48"/>
    </row>
    <row r="102" customFormat="false" ht="18.25" hidden="false" customHeight="true" outlineLevel="0" collapsed="false">
      <c r="A102" s="12" t="s">
        <v>614</v>
      </c>
      <c r="B102" s="12"/>
      <c r="C102" s="12" t="s">
        <v>615</v>
      </c>
      <c r="D102" s="1" t="s">
        <v>215</v>
      </c>
      <c r="E102" s="13" t="n">
        <v>42297</v>
      </c>
      <c r="F102" s="13" t="n">
        <v>42535</v>
      </c>
      <c r="G102" s="2" t="n">
        <v>43</v>
      </c>
      <c r="H102" s="2" t="n">
        <v>43</v>
      </c>
      <c r="I102" s="0"/>
      <c r="J102" s="1" t="s">
        <v>616</v>
      </c>
      <c r="K102" s="3" t="s">
        <v>22</v>
      </c>
      <c r="L102" s="3" t="s">
        <v>22</v>
      </c>
      <c r="M102" s="1" t="s">
        <v>23</v>
      </c>
      <c r="N102" s="0"/>
      <c r="O102" s="0"/>
      <c r="P102" s="4" t="s">
        <v>325</v>
      </c>
      <c r="Q102" s="1" t="s">
        <v>617</v>
      </c>
      <c r="R102" s="1" t="s">
        <v>618</v>
      </c>
      <c r="S102" s="0"/>
      <c r="T102" s="0"/>
      <c r="U102" s="3"/>
      <c r="V102" s="3"/>
      <c r="W102" s="48"/>
    </row>
    <row r="103" customFormat="false" ht="19.65" hidden="false" customHeight="true" outlineLevel="0" collapsed="false">
      <c r="A103" s="12" t="s">
        <v>619</v>
      </c>
      <c r="B103" s="0"/>
      <c r="C103" s="12" t="s">
        <v>620</v>
      </c>
      <c r="D103" s="1" t="s">
        <v>60</v>
      </c>
      <c r="E103" s="13" t="n">
        <v>42304</v>
      </c>
      <c r="F103" s="13" t="n">
        <v>42570</v>
      </c>
      <c r="G103" s="2" t="n">
        <v>4</v>
      </c>
      <c r="H103" s="2" t="n">
        <v>2</v>
      </c>
      <c r="I103" s="0"/>
      <c r="J103" s="1" t="s">
        <v>47</v>
      </c>
      <c r="K103" s="3" t="s">
        <v>30</v>
      </c>
      <c r="L103" s="3" t="s">
        <v>30</v>
      </c>
      <c r="M103" s="1" t="s">
        <v>23</v>
      </c>
      <c r="N103" s="0"/>
      <c r="O103" s="4" t="s">
        <v>621</v>
      </c>
      <c r="P103" s="4" t="s">
        <v>578</v>
      </c>
      <c r="Q103" s="1" t="s">
        <v>622</v>
      </c>
      <c r="R103" s="14" t="s">
        <v>623</v>
      </c>
      <c r="S103" s="0"/>
      <c r="T103" s="0"/>
      <c r="U103" s="3"/>
      <c r="V103" s="3"/>
      <c r="W103" s="48"/>
    </row>
    <row r="104" customFormat="false" ht="17.25" hidden="false" customHeight="true" outlineLevel="0" collapsed="false">
      <c r="A104" s="12" t="s">
        <v>624</v>
      </c>
      <c r="C104" s="12" t="s">
        <v>625</v>
      </c>
      <c r="D104" s="1" t="s">
        <v>457</v>
      </c>
      <c r="E104" s="13" t="n">
        <v>42369</v>
      </c>
      <c r="F104" s="13" t="n">
        <v>42569</v>
      </c>
      <c r="G104" s="2" t="n">
        <v>20</v>
      </c>
      <c r="H104" s="2" t="n">
        <v>20</v>
      </c>
      <c r="J104" s="1" t="s">
        <v>626</v>
      </c>
      <c r="K104" s="3" t="s">
        <v>22</v>
      </c>
      <c r="L104" s="3" t="s">
        <v>22</v>
      </c>
      <c r="M104" s="1" t="s">
        <v>23</v>
      </c>
      <c r="N104" s="1" t="s">
        <v>627</v>
      </c>
      <c r="P104" s="4" t="s">
        <v>63</v>
      </c>
      <c r="R104" s="1" t="s">
        <v>628</v>
      </c>
      <c r="T104" s="0"/>
      <c r="U104" s="3"/>
      <c r="V104" s="3"/>
      <c r="W104" s="48"/>
    </row>
    <row r="105" s="46" customFormat="true" ht="14.25" hidden="false" customHeight="true" outlineLevel="0" collapsed="false">
      <c r="A105" s="12" t="s">
        <v>629</v>
      </c>
      <c r="B105" s="1"/>
      <c r="C105" s="12" t="s">
        <v>630</v>
      </c>
      <c r="D105" s="1" t="s">
        <v>215</v>
      </c>
      <c r="E105" s="13" t="n">
        <v>42283</v>
      </c>
      <c r="F105" s="13" t="n">
        <v>42304</v>
      </c>
      <c r="G105" s="2" t="n">
        <v>36</v>
      </c>
      <c r="H105" s="2"/>
      <c r="I105" s="2"/>
      <c r="J105" s="1" t="s">
        <v>68</v>
      </c>
      <c r="K105" s="3" t="s">
        <v>22</v>
      </c>
      <c r="L105" s="3" t="s">
        <v>22</v>
      </c>
      <c r="M105" s="1" t="s">
        <v>23</v>
      </c>
      <c r="N105" s="1" t="s">
        <v>627</v>
      </c>
      <c r="O105" s="4"/>
      <c r="P105" s="4" t="s">
        <v>631</v>
      </c>
      <c r="Q105" s="1" t="s">
        <v>632</v>
      </c>
      <c r="R105" s="14" t="s">
        <v>633</v>
      </c>
      <c r="S105" s="2"/>
      <c r="T105" s="2"/>
      <c r="U105" s="3"/>
      <c r="V105" s="3"/>
      <c r="W105" s="48"/>
    </row>
    <row r="106" customFormat="false" ht="14.9" hidden="false" customHeight="true" outlineLevel="0" collapsed="false">
      <c r="A106" s="12" t="s">
        <v>634</v>
      </c>
      <c r="B106" s="0"/>
      <c r="C106" s="1" t="s">
        <v>635</v>
      </c>
      <c r="D106" s="1" t="s">
        <v>60</v>
      </c>
      <c r="E106" s="13" t="n">
        <v>41962</v>
      </c>
      <c r="F106" s="13" t="n">
        <v>42569</v>
      </c>
      <c r="G106" s="2" t="n">
        <v>4</v>
      </c>
      <c r="H106" s="2" t="n">
        <v>4</v>
      </c>
      <c r="I106" s="2" t="n">
        <v>2</v>
      </c>
      <c r="J106" s="1" t="s">
        <v>47</v>
      </c>
      <c r="K106" s="3" t="s">
        <v>30</v>
      </c>
      <c r="L106" s="3" t="s">
        <v>30</v>
      </c>
      <c r="M106" s="1" t="s">
        <v>23</v>
      </c>
      <c r="N106" s="1" t="s">
        <v>636</v>
      </c>
      <c r="O106" s="0"/>
      <c r="P106" s="4" t="s">
        <v>637</v>
      </c>
      <c r="Q106" s="0"/>
      <c r="R106" s="1" t="s">
        <v>638</v>
      </c>
      <c r="S106" s="0"/>
      <c r="T106" s="0"/>
      <c r="U106" s="3"/>
      <c r="V106" s="3"/>
      <c r="W106" s="48"/>
    </row>
    <row r="107" customFormat="false" ht="14.9" hidden="false" customHeight="true" outlineLevel="0" collapsed="false">
      <c r="A107" s="12" t="s">
        <v>639</v>
      </c>
      <c r="B107" s="0"/>
      <c r="C107" s="12" t="s">
        <v>640</v>
      </c>
      <c r="D107" s="1" t="s">
        <v>60</v>
      </c>
      <c r="E107" s="13" t="n">
        <v>42186</v>
      </c>
      <c r="F107" s="13" t="n">
        <v>42535</v>
      </c>
      <c r="G107" s="2" t="n">
        <v>12</v>
      </c>
      <c r="H107" s="2" t="n">
        <v>12</v>
      </c>
      <c r="I107" s="0"/>
      <c r="J107" s="1" t="s">
        <v>641</v>
      </c>
      <c r="K107" s="3" t="s">
        <v>30</v>
      </c>
      <c r="L107" s="3" t="s">
        <v>30</v>
      </c>
      <c r="M107" s="1" t="s">
        <v>23</v>
      </c>
      <c r="N107" s="0"/>
      <c r="O107" s="4" t="s">
        <v>642</v>
      </c>
      <c r="P107" s="4" t="s">
        <v>325</v>
      </c>
      <c r="Q107" s="1" t="s">
        <v>643</v>
      </c>
      <c r="R107" s="14" t="s">
        <v>644</v>
      </c>
      <c r="S107" s="0"/>
      <c r="T107" s="0"/>
      <c r="U107" s="3"/>
      <c r="V107" s="3"/>
      <c r="W107" s="48"/>
    </row>
    <row r="108" customFormat="false" ht="16.5" hidden="false" customHeight="true" outlineLevel="0" collapsed="false">
      <c r="A108" s="12" t="s">
        <v>645</v>
      </c>
      <c r="B108" s="0"/>
      <c r="C108" s="1" t="s">
        <v>646</v>
      </c>
      <c r="D108" s="1" t="s">
        <v>60</v>
      </c>
      <c r="E108" s="13" t="n">
        <v>42083</v>
      </c>
      <c r="F108" s="13" t="n">
        <v>42386</v>
      </c>
      <c r="G108" s="2" t="n">
        <v>48</v>
      </c>
      <c r="H108" s="2" t="n">
        <v>27</v>
      </c>
      <c r="I108" s="2" t="n">
        <v>21</v>
      </c>
      <c r="J108" s="1" t="s">
        <v>450</v>
      </c>
      <c r="K108" s="3" t="s">
        <v>30</v>
      </c>
      <c r="L108" s="3" t="s">
        <v>30</v>
      </c>
      <c r="M108" s="1" t="s">
        <v>23</v>
      </c>
      <c r="N108" s="0"/>
      <c r="O108" s="4" t="s">
        <v>647</v>
      </c>
      <c r="P108" s="4" t="s">
        <v>648</v>
      </c>
      <c r="Q108" s="1" t="s">
        <v>649</v>
      </c>
      <c r="R108" s="1" t="s">
        <v>650</v>
      </c>
      <c r="S108" s="0"/>
      <c r="T108" s="0"/>
      <c r="U108" s="0"/>
      <c r="V108" s="0"/>
    </row>
    <row r="109" customFormat="false" ht="12.8" hidden="false" customHeight="false" outlineLevel="0" collapsed="false">
      <c r="A109" s="20" t="s">
        <v>651</v>
      </c>
      <c r="B109" s="20"/>
      <c r="C109" s="49" t="s">
        <v>652</v>
      </c>
      <c r="D109" s="20" t="s">
        <v>60</v>
      </c>
      <c r="E109" s="21" t="n">
        <v>42112</v>
      </c>
      <c r="F109" s="21" t="n">
        <v>42555</v>
      </c>
      <c r="G109" s="22" t="n">
        <v>112</v>
      </c>
      <c r="H109" s="23"/>
      <c r="I109" s="23"/>
      <c r="J109" s="20" t="s">
        <v>653</v>
      </c>
      <c r="K109" s="22" t="s">
        <v>30</v>
      </c>
      <c r="L109" s="22" t="s">
        <v>30</v>
      </c>
      <c r="M109" s="1" t="s">
        <v>23</v>
      </c>
      <c r="N109" s="0"/>
      <c r="O109" s="0"/>
      <c r="P109" s="4" t="s">
        <v>63</v>
      </c>
      <c r="Q109" s="1" t="s">
        <v>654</v>
      </c>
      <c r="R109" s="1" t="s">
        <v>655</v>
      </c>
      <c r="S109" s="0"/>
      <c r="T109" s="0"/>
      <c r="U109" s="0"/>
      <c r="V109" s="0"/>
    </row>
    <row r="110" s="50" customFormat="true" ht="12.8" hidden="false" customHeight="false" outlineLevel="0" collapsed="false">
      <c r="A110" s="12" t="s">
        <v>656</v>
      </c>
      <c r="B110" s="0"/>
      <c r="C110" s="12" t="s">
        <v>657</v>
      </c>
      <c r="D110" s="1" t="s">
        <v>60</v>
      </c>
      <c r="E110" s="13" t="n">
        <v>42644</v>
      </c>
      <c r="F110" s="13" t="n">
        <v>42569</v>
      </c>
      <c r="G110" s="2" t="n">
        <v>4</v>
      </c>
      <c r="H110" s="2" t="n">
        <v>4</v>
      </c>
      <c r="I110" s="2" t="n">
        <v>2</v>
      </c>
      <c r="J110" s="1" t="s">
        <v>356</v>
      </c>
      <c r="K110" s="3" t="s">
        <v>30</v>
      </c>
      <c r="L110" s="3" t="s">
        <v>30</v>
      </c>
      <c r="M110" s="1" t="s">
        <v>23</v>
      </c>
      <c r="N110" s="1" t="s">
        <v>61</v>
      </c>
      <c r="O110" s="4" t="s">
        <v>658</v>
      </c>
      <c r="P110" s="4" t="s">
        <v>63</v>
      </c>
      <c r="Q110" s="0"/>
      <c r="R110" s="14" t="s">
        <v>659</v>
      </c>
      <c r="S110" s="0"/>
      <c r="T110" s="2"/>
      <c r="U110" s="2"/>
      <c r="V110" s="2"/>
    </row>
    <row r="111" s="51" customFormat="true" ht="18.25" hidden="false" customHeight="true" outlineLevel="0" collapsed="false">
      <c r="A111" s="12" t="s">
        <v>660</v>
      </c>
      <c r="B111" s="0"/>
      <c r="C111" s="12" t="s">
        <v>661</v>
      </c>
      <c r="D111" s="1" t="s">
        <v>60</v>
      </c>
      <c r="E111" s="13" t="n">
        <v>42155</v>
      </c>
      <c r="F111" s="13" t="n">
        <v>42569</v>
      </c>
      <c r="G111" s="2" t="n">
        <v>18</v>
      </c>
      <c r="H111" s="2" t="n">
        <v>18</v>
      </c>
      <c r="I111" s="2" t="n">
        <v>4</v>
      </c>
      <c r="J111" s="1" t="s">
        <v>662</v>
      </c>
      <c r="K111" s="3" t="s">
        <v>30</v>
      </c>
      <c r="L111" s="3" t="s">
        <v>30</v>
      </c>
      <c r="M111" s="1" t="s">
        <v>23</v>
      </c>
      <c r="N111" s="1" t="s">
        <v>61</v>
      </c>
      <c r="O111" s="4" t="s">
        <v>663</v>
      </c>
      <c r="P111" s="4" t="s">
        <v>63</v>
      </c>
      <c r="Q111" s="1" t="s">
        <v>664</v>
      </c>
      <c r="R111" s="1" t="s">
        <v>665</v>
      </c>
      <c r="S111" s="0"/>
      <c r="T111" s="40"/>
      <c r="U111" s="40"/>
      <c r="V111" s="40"/>
    </row>
    <row r="112" customFormat="false" ht="12.8" hidden="false" customHeight="false" outlineLevel="0" collapsed="false">
      <c r="A112" s="12" t="s">
        <v>666</v>
      </c>
      <c r="B112" s="0"/>
      <c r="C112" s="12" t="s">
        <v>667</v>
      </c>
      <c r="D112" s="1" t="s">
        <v>60</v>
      </c>
      <c r="E112" s="13" t="n">
        <v>42138</v>
      </c>
      <c r="F112" s="13" t="n">
        <v>42564</v>
      </c>
      <c r="G112" s="2" t="n">
        <v>228</v>
      </c>
      <c r="H112" s="0"/>
      <c r="I112" s="0"/>
      <c r="J112" s="1" t="s">
        <v>68</v>
      </c>
      <c r="K112" s="3" t="s">
        <v>30</v>
      </c>
      <c r="L112" s="3" t="s">
        <v>30</v>
      </c>
      <c r="M112" s="1" t="s">
        <v>23</v>
      </c>
      <c r="N112" s="1" t="s">
        <v>668</v>
      </c>
      <c r="O112" s="0"/>
      <c r="P112" s="4" t="s">
        <v>669</v>
      </c>
      <c r="Q112" s="0"/>
      <c r="R112" s="14" t="s">
        <v>670</v>
      </c>
      <c r="S112" s="0"/>
      <c r="T112" s="0"/>
      <c r="U112" s="0"/>
      <c r="V112" s="0"/>
    </row>
    <row r="113" customFormat="false" ht="12.8" hidden="false" customHeight="false" outlineLevel="0" collapsed="false">
      <c r="A113" s="12" t="s">
        <v>671</v>
      </c>
      <c r="C113" s="12" t="s">
        <v>672</v>
      </c>
      <c r="D113" s="1" t="s">
        <v>60</v>
      </c>
      <c r="E113" s="13" t="n">
        <v>42140</v>
      </c>
      <c r="F113" s="13" t="n">
        <v>42559</v>
      </c>
      <c r="G113" s="2" t="n">
        <v>539</v>
      </c>
      <c r="J113" s="1" t="s">
        <v>673</v>
      </c>
      <c r="K113" s="3" t="s">
        <v>30</v>
      </c>
      <c r="L113" s="3" t="s">
        <v>30</v>
      </c>
      <c r="M113" s="1" t="s">
        <v>23</v>
      </c>
      <c r="O113" s="4" t="s">
        <v>674</v>
      </c>
      <c r="P113" s="4" t="s">
        <v>675</v>
      </c>
      <c r="Q113" s="1" t="s">
        <v>676</v>
      </c>
      <c r="R113" s="14" t="s">
        <v>677</v>
      </c>
      <c r="T113" s="0"/>
      <c r="U113" s="0"/>
      <c r="V113" s="0"/>
    </row>
    <row r="114" customFormat="false" ht="12.8" hidden="false" customHeight="false" outlineLevel="0" collapsed="false">
      <c r="A114" s="12" t="s">
        <v>678</v>
      </c>
      <c r="B114" s="0"/>
      <c r="C114" s="12" t="s">
        <v>679</v>
      </c>
      <c r="D114" s="1" t="s">
        <v>60</v>
      </c>
      <c r="E114" s="13" t="n">
        <v>42415</v>
      </c>
      <c r="F114" s="13" t="n">
        <v>42569</v>
      </c>
      <c r="G114" s="2" t="n">
        <v>16</v>
      </c>
      <c r="H114" s="2" t="n">
        <v>8</v>
      </c>
      <c r="I114" s="2" t="n">
        <v>8</v>
      </c>
      <c r="J114" s="1" t="s">
        <v>641</v>
      </c>
      <c r="K114" s="3" t="s">
        <v>30</v>
      </c>
      <c r="L114" s="3" t="s">
        <v>30</v>
      </c>
      <c r="M114" s="1" t="s">
        <v>23</v>
      </c>
      <c r="N114" s="1" t="s">
        <v>627</v>
      </c>
      <c r="O114" s="4" t="s">
        <v>680</v>
      </c>
      <c r="P114" s="4" t="s">
        <v>563</v>
      </c>
      <c r="Q114" s="1" t="s">
        <v>681</v>
      </c>
      <c r="R114" s="1" t="s">
        <v>682</v>
      </c>
      <c r="S114" s="0"/>
      <c r="T114" s="0"/>
      <c r="U114" s="0"/>
      <c r="V114" s="0"/>
    </row>
    <row r="115" customFormat="false" ht="14.9" hidden="false" customHeight="true" outlineLevel="0" collapsed="false">
      <c r="A115" s="12" t="s">
        <v>683</v>
      </c>
      <c r="C115" s="12" t="s">
        <v>684</v>
      </c>
      <c r="D115" s="1" t="s">
        <v>60</v>
      </c>
      <c r="E115" s="13" t="n">
        <v>42545</v>
      </c>
      <c r="F115" s="13" t="n">
        <v>42570</v>
      </c>
      <c r="G115" s="2" t="n">
        <v>11</v>
      </c>
      <c r="H115" s="2" t="n">
        <v>9</v>
      </c>
      <c r="I115" s="2" t="n">
        <v>2</v>
      </c>
      <c r="J115" s="1" t="s">
        <v>685</v>
      </c>
      <c r="K115" s="3" t="s">
        <v>30</v>
      </c>
      <c r="L115" s="3" t="s">
        <v>30</v>
      </c>
      <c r="M115" s="1" t="s">
        <v>23</v>
      </c>
      <c r="O115" s="4" t="s">
        <v>686</v>
      </c>
      <c r="P115" s="4" t="s">
        <v>578</v>
      </c>
      <c r="Q115" s="1" t="s">
        <v>687</v>
      </c>
      <c r="R115" s="1" t="s">
        <v>688</v>
      </c>
      <c r="T115" s="0"/>
      <c r="U115" s="0"/>
      <c r="V115" s="0"/>
    </row>
    <row r="116" s="51" customFormat="true" ht="12.8" hidden="false" customHeight="false" outlineLevel="0" collapsed="false">
      <c r="A116" s="12" t="s">
        <v>689</v>
      </c>
      <c r="B116" s="0"/>
      <c r="C116" s="12" t="s">
        <v>690</v>
      </c>
      <c r="D116" s="1" t="s">
        <v>60</v>
      </c>
      <c r="E116" s="13" t="n">
        <v>42546</v>
      </c>
      <c r="F116" s="13" t="n">
        <v>42559</v>
      </c>
      <c r="G116" s="2" t="n">
        <v>51</v>
      </c>
      <c r="H116" s="2" t="n">
        <v>51</v>
      </c>
      <c r="I116" s="0"/>
      <c r="J116" s="1" t="s">
        <v>691</v>
      </c>
      <c r="K116" s="3" t="s">
        <v>30</v>
      </c>
      <c r="L116" s="3" t="s">
        <v>30</v>
      </c>
      <c r="M116" s="1" t="s">
        <v>23</v>
      </c>
      <c r="N116" s="1" t="s">
        <v>692</v>
      </c>
      <c r="O116" s="0"/>
      <c r="P116" s="4" t="s">
        <v>693</v>
      </c>
      <c r="Q116" s="1" t="s">
        <v>694</v>
      </c>
      <c r="R116" s="1" t="s">
        <v>695</v>
      </c>
      <c r="S116" s="0"/>
      <c r="T116" s="40"/>
      <c r="U116" s="40"/>
      <c r="V116" s="40"/>
    </row>
    <row r="117" customFormat="false" ht="12.8" hidden="false" customHeight="false" outlineLevel="0" collapsed="false">
      <c r="A117" s="12" t="s">
        <v>696</v>
      </c>
      <c r="B117" s="0"/>
      <c r="C117" s="12" t="s">
        <v>697</v>
      </c>
      <c r="D117" s="1" t="s">
        <v>60</v>
      </c>
      <c r="E117" s="13" t="n">
        <v>42552</v>
      </c>
      <c r="F117" s="13" t="n">
        <v>42554</v>
      </c>
      <c r="G117" s="2" t="n">
        <v>12</v>
      </c>
      <c r="H117" s="2" t="n">
        <v>12</v>
      </c>
      <c r="I117" s="0"/>
      <c r="J117" s="1" t="s">
        <v>698</v>
      </c>
      <c r="K117" s="3" t="s">
        <v>30</v>
      </c>
      <c r="L117" s="3" t="s">
        <v>30</v>
      </c>
      <c r="M117" s="1" t="s">
        <v>23</v>
      </c>
      <c r="N117" s="1" t="s">
        <v>61</v>
      </c>
      <c r="O117" s="4" t="s">
        <v>699</v>
      </c>
      <c r="P117" s="4" t="s">
        <v>700</v>
      </c>
      <c r="Q117" s="0"/>
      <c r="R117" s="14" t="s">
        <v>701</v>
      </c>
      <c r="S117" s="0"/>
      <c r="T117" s="40"/>
      <c r="U117" s="40"/>
      <c r="V117" s="40"/>
    </row>
    <row r="118" customFormat="false" ht="12.8" hidden="false" customHeight="false" outlineLevel="0" collapsed="false">
      <c r="A118" s="12" t="s">
        <v>702</v>
      </c>
      <c r="C118" s="12" t="s">
        <v>703</v>
      </c>
      <c r="D118" s="1" t="s">
        <v>60</v>
      </c>
      <c r="E118" s="13" t="n">
        <v>42277</v>
      </c>
      <c r="F118" s="13" t="n">
        <v>42569</v>
      </c>
      <c r="G118" s="2" t="n">
        <v>1</v>
      </c>
      <c r="H118" s="2" t="n">
        <v>1</v>
      </c>
      <c r="J118" s="1" t="s">
        <v>704</v>
      </c>
      <c r="K118" s="3" t="s">
        <v>30</v>
      </c>
      <c r="L118" s="3" t="s">
        <v>30</v>
      </c>
      <c r="M118" s="1" t="s">
        <v>23</v>
      </c>
      <c r="O118" s="4" t="s">
        <v>705</v>
      </c>
      <c r="Q118" s="1" t="s">
        <v>706</v>
      </c>
      <c r="R118" s="1" t="s">
        <v>707</v>
      </c>
      <c r="T118" s="0"/>
      <c r="U118" s="0"/>
      <c r="V118" s="0"/>
    </row>
    <row r="119" customFormat="false" ht="12.8" hidden="false" customHeight="false" outlineLevel="0" collapsed="false">
      <c r="A119" s="12" t="s">
        <v>708</v>
      </c>
      <c r="B119" s="0"/>
      <c r="C119" s="12" t="s">
        <v>709</v>
      </c>
      <c r="D119" s="1" t="s">
        <v>60</v>
      </c>
      <c r="E119" s="13" t="n">
        <v>42277</v>
      </c>
      <c r="F119" s="13" t="n">
        <v>42569</v>
      </c>
      <c r="G119" s="2" t="n">
        <v>3</v>
      </c>
      <c r="H119" s="2" t="n">
        <v>1</v>
      </c>
      <c r="I119" s="0"/>
      <c r="J119" s="1" t="s">
        <v>704</v>
      </c>
      <c r="K119" s="3" t="s">
        <v>30</v>
      </c>
      <c r="L119" s="3" t="s">
        <v>30</v>
      </c>
      <c r="M119" s="1" t="s">
        <v>23</v>
      </c>
      <c r="N119" s="0"/>
      <c r="O119" s="4" t="s">
        <v>705</v>
      </c>
      <c r="P119" s="0"/>
      <c r="Q119" s="1" t="s">
        <v>706</v>
      </c>
      <c r="R119" s="14" t="s">
        <v>710</v>
      </c>
      <c r="S119" s="0"/>
      <c r="T119" s="0"/>
      <c r="U119" s="0"/>
      <c r="V119" s="0"/>
    </row>
    <row r="120" customFormat="false" ht="12.8" hidden="false" customHeight="false" outlineLevel="0" collapsed="false">
      <c r="A120" s="12" t="s">
        <v>711</v>
      </c>
      <c r="B120" s="0"/>
      <c r="C120" s="12" t="s">
        <v>712</v>
      </c>
      <c r="D120" s="1" t="s">
        <v>60</v>
      </c>
      <c r="E120" s="13" t="n">
        <v>42627</v>
      </c>
      <c r="F120" s="13" t="n">
        <v>42570</v>
      </c>
      <c r="G120" s="2" t="n">
        <v>87</v>
      </c>
      <c r="H120" s="2" t="n">
        <v>87</v>
      </c>
      <c r="I120" s="0"/>
      <c r="J120" s="1" t="s">
        <v>68</v>
      </c>
      <c r="K120" s="3" t="s">
        <v>30</v>
      </c>
      <c r="L120" s="3" t="s">
        <v>30</v>
      </c>
      <c r="M120" s="1" t="s">
        <v>23</v>
      </c>
      <c r="N120" s="0"/>
      <c r="O120" s="0"/>
      <c r="P120" s="4" t="s">
        <v>578</v>
      </c>
      <c r="Q120" s="1" t="s">
        <v>713</v>
      </c>
      <c r="R120" s="14" t="s">
        <v>714</v>
      </c>
      <c r="S120" s="0"/>
      <c r="T120" s="0"/>
      <c r="U120" s="0"/>
      <c r="V120" s="0"/>
    </row>
    <row r="121" customFormat="false" ht="12.8" hidden="false" customHeight="false" outlineLevel="0" collapsed="false">
      <c r="A121" s="12" t="s">
        <v>715</v>
      </c>
      <c r="B121" s="12"/>
      <c r="C121" s="12" t="s">
        <v>716</v>
      </c>
      <c r="D121" s="1" t="s">
        <v>46</v>
      </c>
      <c r="E121" s="13" t="n">
        <v>42266</v>
      </c>
      <c r="F121" s="13" t="n">
        <v>42634</v>
      </c>
      <c r="G121" s="2" t="n">
        <v>1</v>
      </c>
      <c r="H121" s="2" t="n">
        <v>1</v>
      </c>
      <c r="I121" s="0"/>
      <c r="J121" s="1" t="s">
        <v>68</v>
      </c>
      <c r="K121" s="3" t="s">
        <v>22</v>
      </c>
      <c r="L121" s="3" t="s">
        <v>22</v>
      </c>
      <c r="M121" s="1" t="s">
        <v>23</v>
      </c>
      <c r="N121" s="0"/>
      <c r="O121" s="4" t="s">
        <v>717</v>
      </c>
      <c r="P121" s="4" t="s">
        <v>718</v>
      </c>
      <c r="Q121" s="0"/>
      <c r="R121" s="1" t="s">
        <v>719</v>
      </c>
      <c r="S121" s="0"/>
      <c r="T121" s="0"/>
      <c r="U121" s="0"/>
      <c r="V121" s="0"/>
    </row>
    <row r="122" customFormat="false" ht="12.8" hidden="false" customHeight="false" outlineLevel="0" collapsed="false">
      <c r="A122" s="12" t="s">
        <v>720</v>
      </c>
      <c r="B122" s="12"/>
      <c r="C122" s="12" t="s">
        <v>721</v>
      </c>
      <c r="D122" s="1" t="s">
        <v>60</v>
      </c>
      <c r="E122" s="13" t="n">
        <v>39476</v>
      </c>
      <c r="F122" s="13" t="n">
        <v>41259</v>
      </c>
      <c r="G122" s="2" t="n">
        <v>16</v>
      </c>
      <c r="H122" s="2" t="n">
        <v>16</v>
      </c>
      <c r="I122" s="0"/>
      <c r="J122" s="1" t="s">
        <v>68</v>
      </c>
      <c r="K122" s="3" t="s">
        <v>22</v>
      </c>
      <c r="L122" s="3" t="s">
        <v>22</v>
      </c>
      <c r="M122" s="1" t="s">
        <v>23</v>
      </c>
      <c r="N122" s="1" t="s">
        <v>722</v>
      </c>
      <c r="O122" s="4" t="s">
        <v>723</v>
      </c>
      <c r="P122" s="4" t="s">
        <v>724</v>
      </c>
      <c r="Q122" s="1" t="s">
        <v>725</v>
      </c>
      <c r="R122" s="1" t="s">
        <v>726</v>
      </c>
      <c r="S122" s="0"/>
      <c r="T122" s="0"/>
      <c r="U122" s="0"/>
      <c r="V122" s="0"/>
    </row>
    <row r="123" customFormat="false" ht="12.8" hidden="false" customHeight="false" outlineLevel="0" collapsed="false">
      <c r="A123" s="12" t="s">
        <v>727</v>
      </c>
      <c r="B123" s="0"/>
      <c r="C123" s="12" t="s">
        <v>728</v>
      </c>
      <c r="D123" s="1" t="s">
        <v>60</v>
      </c>
      <c r="E123" s="13" t="n">
        <v>42370</v>
      </c>
      <c r="F123" s="13" t="n">
        <v>42550</v>
      </c>
      <c r="G123" s="2" t="n">
        <v>6</v>
      </c>
      <c r="H123" s="2" t="n">
        <v>6</v>
      </c>
      <c r="I123" s="0"/>
      <c r="J123" s="1" t="s">
        <v>729</v>
      </c>
      <c r="K123" s="3" t="s">
        <v>30</v>
      </c>
      <c r="L123" s="3" t="s">
        <v>30</v>
      </c>
      <c r="M123" s="1" t="s">
        <v>23</v>
      </c>
      <c r="N123" s="1" t="s">
        <v>48</v>
      </c>
      <c r="O123" s="0"/>
      <c r="P123" s="4" t="s">
        <v>730</v>
      </c>
      <c r="Q123" s="1" t="s">
        <v>731</v>
      </c>
      <c r="R123" s="14" t="s">
        <v>732</v>
      </c>
      <c r="S123" s="0"/>
      <c r="T123" s="0"/>
      <c r="U123" s="0"/>
      <c r="V123" s="0"/>
    </row>
    <row r="124" customFormat="false" ht="12.8" hidden="false" customHeight="false" outlineLevel="0" collapsed="false">
      <c r="A124" s="12" t="s">
        <v>733</v>
      </c>
      <c r="B124" s="12"/>
      <c r="C124" s="12" t="s">
        <v>734</v>
      </c>
      <c r="D124" s="1" t="s">
        <v>235</v>
      </c>
      <c r="E124" s="13" t="n">
        <v>39395</v>
      </c>
      <c r="F124" s="13" t="n">
        <v>41270</v>
      </c>
      <c r="G124" s="2" t="n">
        <v>108</v>
      </c>
      <c r="H124" s="2" t="n">
        <v>108</v>
      </c>
      <c r="J124" s="1" t="s">
        <v>735</v>
      </c>
      <c r="K124" s="3" t="s">
        <v>22</v>
      </c>
      <c r="L124" s="3" t="s">
        <v>22</v>
      </c>
      <c r="M124" s="1" t="s">
        <v>23</v>
      </c>
      <c r="P124" s="4" t="s">
        <v>736</v>
      </c>
      <c r="Q124" s="1" t="s">
        <v>737</v>
      </c>
      <c r="R124" s="1" t="s">
        <v>738</v>
      </c>
      <c r="T124" s="0"/>
      <c r="U124" s="0"/>
      <c r="V124" s="0"/>
    </row>
    <row r="125" customFormat="false" ht="12.8" hidden="false" customHeight="false" outlineLevel="0" collapsed="false">
      <c r="A125" s="12" t="s">
        <v>739</v>
      </c>
      <c r="C125" s="12" t="s">
        <v>740</v>
      </c>
      <c r="D125" s="1" t="s">
        <v>60</v>
      </c>
      <c r="E125" s="13" t="n">
        <v>42338</v>
      </c>
      <c r="F125" s="13" t="n">
        <v>42570</v>
      </c>
      <c r="G125" s="2" t="n">
        <v>7</v>
      </c>
      <c r="H125" s="2" t="n">
        <v>7</v>
      </c>
      <c r="I125" s="2" t="n">
        <v>3</v>
      </c>
      <c r="J125" s="1" t="s">
        <v>68</v>
      </c>
      <c r="K125" s="3" t="s">
        <v>30</v>
      </c>
      <c r="L125" s="3" t="s">
        <v>30</v>
      </c>
      <c r="M125" s="1" t="s">
        <v>23</v>
      </c>
      <c r="N125" s="1" t="s">
        <v>61</v>
      </c>
      <c r="O125" s="4" t="s">
        <v>741</v>
      </c>
      <c r="P125" s="4" t="s">
        <v>578</v>
      </c>
      <c r="Q125" s="1" t="s">
        <v>742</v>
      </c>
      <c r="R125" s="1" t="s">
        <v>743</v>
      </c>
      <c r="T125" s="0"/>
      <c r="U125" s="0"/>
      <c r="V125" s="0"/>
    </row>
    <row r="126" customFormat="false" ht="12.8" hidden="false" customHeight="false" outlineLevel="0" collapsed="false">
      <c r="A126" s="12" t="s">
        <v>744</v>
      </c>
      <c r="B126" s="0"/>
      <c r="C126" s="12" t="s">
        <v>745</v>
      </c>
      <c r="D126" s="1" t="s">
        <v>60</v>
      </c>
      <c r="E126" s="13" t="n">
        <v>42329</v>
      </c>
      <c r="F126" s="13" t="n">
        <v>42329</v>
      </c>
      <c r="G126" s="2" t="n">
        <v>213</v>
      </c>
      <c r="H126" s="0"/>
      <c r="I126" s="0"/>
      <c r="J126" s="1" t="s">
        <v>68</v>
      </c>
      <c r="K126" s="3" t="s">
        <v>30</v>
      </c>
      <c r="L126" s="3" t="s">
        <v>30</v>
      </c>
      <c r="M126" s="1" t="s">
        <v>23</v>
      </c>
      <c r="N126" s="1" t="s">
        <v>746</v>
      </c>
      <c r="O126" s="0"/>
      <c r="P126" s="4" t="s">
        <v>747</v>
      </c>
      <c r="Q126" s="0"/>
      <c r="R126" s="1" t="s">
        <v>748</v>
      </c>
      <c r="S126" s="0"/>
      <c r="T126" s="0"/>
      <c r="U126" s="0"/>
      <c r="V126" s="0"/>
    </row>
    <row r="127" s="51" customFormat="true" ht="12.4" hidden="false" customHeight="true" outlineLevel="0" collapsed="false">
      <c r="A127" s="12" t="s">
        <v>749</v>
      </c>
      <c r="B127" s="0"/>
      <c r="C127" s="12" t="s">
        <v>750</v>
      </c>
      <c r="D127" s="1" t="s">
        <v>60</v>
      </c>
      <c r="E127" s="13" t="n">
        <v>42329</v>
      </c>
      <c r="F127" s="13" t="n">
        <v>42329</v>
      </c>
      <c r="G127" s="2" t="n">
        <v>271</v>
      </c>
      <c r="H127" s="0"/>
      <c r="I127" s="0"/>
      <c r="J127" s="1" t="s">
        <v>68</v>
      </c>
      <c r="K127" s="3" t="s">
        <v>30</v>
      </c>
      <c r="L127" s="3" t="s">
        <v>30</v>
      </c>
      <c r="M127" s="1" t="s">
        <v>23</v>
      </c>
      <c r="N127" s="1" t="s">
        <v>746</v>
      </c>
      <c r="O127" s="0"/>
      <c r="P127" s="4" t="s">
        <v>747</v>
      </c>
      <c r="Q127" s="0"/>
      <c r="R127" s="14" t="s">
        <v>751</v>
      </c>
      <c r="S127" s="0"/>
      <c r="T127" s="40"/>
      <c r="U127" s="40"/>
      <c r="V127" s="40"/>
    </row>
    <row r="128" customFormat="false" ht="18.25" hidden="false" customHeight="true" outlineLevel="0" collapsed="false">
      <c r="A128" s="1" t="s">
        <v>752</v>
      </c>
      <c r="B128" s="0"/>
      <c r="C128" s="1" t="s">
        <v>753</v>
      </c>
      <c r="D128" s="1" t="s">
        <v>60</v>
      </c>
      <c r="E128" s="13" t="n">
        <v>39238</v>
      </c>
      <c r="F128" s="13" t="n">
        <v>41249</v>
      </c>
      <c r="G128" s="2" t="n">
        <v>38</v>
      </c>
      <c r="H128" s="2" t="n">
        <v>38</v>
      </c>
      <c r="I128" s="0"/>
      <c r="J128" s="1" t="s">
        <v>47</v>
      </c>
      <c r="K128" s="3" t="s">
        <v>30</v>
      </c>
      <c r="L128" s="3" t="s">
        <v>30</v>
      </c>
      <c r="M128" s="1" t="s">
        <v>23</v>
      </c>
      <c r="N128" s="0"/>
      <c r="O128" s="0"/>
      <c r="P128" s="4" t="s">
        <v>754</v>
      </c>
      <c r="Q128" s="1" t="s">
        <v>755</v>
      </c>
      <c r="R128" s="14" t="s">
        <v>756</v>
      </c>
      <c r="S128" s="0"/>
      <c r="T128" s="0"/>
      <c r="U128" s="0"/>
      <c r="V128" s="0"/>
    </row>
    <row r="129" s="51" customFormat="true" ht="18.25" hidden="false" customHeight="true" outlineLevel="0" collapsed="false">
      <c r="A129" s="12" t="s">
        <v>757</v>
      </c>
      <c r="B129" s="12"/>
      <c r="C129" s="12" t="s">
        <v>758</v>
      </c>
      <c r="D129" s="1" t="s">
        <v>591</v>
      </c>
      <c r="E129" s="13" t="n">
        <v>39619</v>
      </c>
      <c r="F129" s="13" t="n">
        <v>42569</v>
      </c>
      <c r="G129" s="2" t="n">
        <v>84</v>
      </c>
      <c r="H129" s="2" t="n">
        <v>80</v>
      </c>
      <c r="I129" s="2" t="n">
        <v>4</v>
      </c>
      <c r="J129" s="1" t="s">
        <v>68</v>
      </c>
      <c r="K129" s="3" t="s">
        <v>22</v>
      </c>
      <c r="L129" s="3" t="s">
        <v>22</v>
      </c>
      <c r="M129" s="1" t="s">
        <v>23</v>
      </c>
      <c r="N129" s="1" t="s">
        <v>759</v>
      </c>
      <c r="O129" s="4" t="s">
        <v>760</v>
      </c>
      <c r="P129" s="4" t="s">
        <v>63</v>
      </c>
      <c r="Q129" s="1" t="s">
        <v>761</v>
      </c>
      <c r="R129" s="1" t="s">
        <v>762</v>
      </c>
      <c r="S129" s="0"/>
      <c r="T129" s="40"/>
      <c r="U129" s="40"/>
      <c r="V129" s="40"/>
    </row>
    <row r="130" customFormat="false" ht="18.25" hidden="false" customHeight="true" outlineLevel="0" collapsed="false">
      <c r="A130" s="12" t="s">
        <v>763</v>
      </c>
      <c r="B130" s="0"/>
      <c r="C130" s="12" t="s">
        <v>764</v>
      </c>
      <c r="D130" s="1" t="s">
        <v>60</v>
      </c>
      <c r="E130" s="13" t="n">
        <v>42392</v>
      </c>
      <c r="F130" s="13" t="n">
        <v>42446</v>
      </c>
      <c r="G130" s="2" t="n">
        <v>12</v>
      </c>
      <c r="H130" s="2" t="n">
        <v>8</v>
      </c>
      <c r="I130" s="2" t="n">
        <v>4</v>
      </c>
      <c r="J130" s="1" t="s">
        <v>68</v>
      </c>
      <c r="K130" s="3" t="s">
        <v>30</v>
      </c>
      <c r="L130" s="3" t="s">
        <v>30</v>
      </c>
      <c r="M130" s="1" t="s">
        <v>23</v>
      </c>
      <c r="N130" s="0"/>
      <c r="O130" s="0"/>
      <c r="P130" s="4" t="s">
        <v>765</v>
      </c>
      <c r="Q130" s="1" t="s">
        <v>766</v>
      </c>
      <c r="R130" s="14" t="s">
        <v>767</v>
      </c>
      <c r="S130" s="0"/>
      <c r="T130" s="40"/>
      <c r="U130" s="40"/>
      <c r="V130" s="40"/>
    </row>
    <row r="131" customFormat="false" ht="12.8" hidden="false" customHeight="false" outlineLevel="0" collapsed="false">
      <c r="A131" s="12" t="s">
        <v>768</v>
      </c>
      <c r="B131" s="0"/>
      <c r="C131" s="12" t="s">
        <v>769</v>
      </c>
      <c r="D131" s="1" t="s">
        <v>60</v>
      </c>
      <c r="E131" s="13" t="n">
        <v>42485</v>
      </c>
      <c r="F131" s="13" t="n">
        <v>42485</v>
      </c>
      <c r="G131" s="2" t="n">
        <v>6</v>
      </c>
      <c r="H131" s="0"/>
      <c r="I131" s="0"/>
      <c r="J131" s="1" t="s">
        <v>770</v>
      </c>
      <c r="K131" s="3" t="s">
        <v>30</v>
      </c>
      <c r="L131" s="3" t="s">
        <v>30</v>
      </c>
      <c r="M131" s="1" t="s">
        <v>23</v>
      </c>
      <c r="N131" s="1" t="s">
        <v>61</v>
      </c>
      <c r="O131" s="4" t="s">
        <v>771</v>
      </c>
      <c r="P131" s="4" t="s">
        <v>772</v>
      </c>
      <c r="Q131" s="1" t="s">
        <v>773</v>
      </c>
      <c r="R131" s="1" t="s">
        <v>774</v>
      </c>
      <c r="S131" s="0"/>
      <c r="T131" s="0"/>
      <c r="U131" s="0"/>
      <c r="V131" s="0"/>
    </row>
    <row r="132" s="51" customFormat="true" ht="18.25" hidden="false" customHeight="true" outlineLevel="0" collapsed="false">
      <c r="A132" s="12" t="s">
        <v>775</v>
      </c>
      <c r="B132" s="0"/>
      <c r="C132" s="12" t="s">
        <v>776</v>
      </c>
      <c r="D132" s="1" t="s">
        <v>60</v>
      </c>
      <c r="E132" s="13" t="n">
        <v>42446</v>
      </c>
      <c r="F132" s="13" t="n">
        <v>42446</v>
      </c>
      <c r="G132" s="2" t="n">
        <v>32</v>
      </c>
      <c r="H132" s="2" t="n">
        <v>32</v>
      </c>
      <c r="I132" s="0"/>
      <c r="J132" s="1" t="s">
        <v>68</v>
      </c>
      <c r="K132" s="3" t="s">
        <v>30</v>
      </c>
      <c r="L132" s="3" t="s">
        <v>30</v>
      </c>
      <c r="M132" s="1" t="s">
        <v>23</v>
      </c>
      <c r="N132" s="1" t="s">
        <v>48</v>
      </c>
      <c r="O132" s="0"/>
      <c r="P132" s="4" t="s">
        <v>777</v>
      </c>
      <c r="Q132" s="1" t="s">
        <v>766</v>
      </c>
      <c r="R132" s="14" t="s">
        <v>778</v>
      </c>
      <c r="S132" s="0"/>
      <c r="T132" s="40"/>
      <c r="U132" s="40"/>
      <c r="V132" s="40"/>
    </row>
    <row r="133" customFormat="false" ht="18.25" hidden="false" customHeight="true" outlineLevel="0" collapsed="false">
      <c r="A133" s="12" t="s">
        <v>779</v>
      </c>
      <c r="B133" s="0"/>
      <c r="C133" s="12" t="s">
        <v>780</v>
      </c>
      <c r="D133" s="1" t="s">
        <v>362</v>
      </c>
      <c r="E133" s="13" t="n">
        <v>42441</v>
      </c>
      <c r="F133" s="13" t="n">
        <v>42558</v>
      </c>
      <c r="G133" s="2" t="n">
        <v>78</v>
      </c>
      <c r="H133" s="2" t="n">
        <v>79</v>
      </c>
      <c r="I133" s="2" t="n">
        <v>9</v>
      </c>
      <c r="J133" s="1" t="s">
        <v>781</v>
      </c>
      <c r="K133" s="3" t="s">
        <v>22</v>
      </c>
      <c r="L133" s="3" t="s">
        <v>22</v>
      </c>
      <c r="M133" s="1" t="s">
        <v>23</v>
      </c>
      <c r="N133" s="0"/>
      <c r="O133" s="0"/>
      <c r="P133" s="4" t="s">
        <v>319</v>
      </c>
      <c r="Q133" s="1" t="s">
        <v>782</v>
      </c>
      <c r="R133" s="14" t="s">
        <v>783</v>
      </c>
      <c r="S133" s="0"/>
      <c r="T133" s="0"/>
      <c r="U133" s="0"/>
      <c r="V133" s="0"/>
    </row>
    <row r="134" customFormat="false" ht="18.25" hidden="false" customHeight="true" outlineLevel="0" collapsed="false">
      <c r="A134" s="12" t="s">
        <v>784</v>
      </c>
      <c r="C134" s="12" t="s">
        <v>785</v>
      </c>
      <c r="D134" s="1" t="s">
        <v>60</v>
      </c>
      <c r="E134" s="13" t="n">
        <v>42508</v>
      </c>
      <c r="F134" s="13" t="n">
        <v>42570</v>
      </c>
      <c r="G134" s="2" t="n">
        <v>75</v>
      </c>
      <c r="H134" s="2" t="n">
        <v>60</v>
      </c>
      <c r="I134" s="2" t="n">
        <v>15</v>
      </c>
      <c r="J134" s="1" t="s">
        <v>68</v>
      </c>
      <c r="K134" s="3" t="s">
        <v>30</v>
      </c>
      <c r="L134" s="3" t="s">
        <v>30</v>
      </c>
      <c r="M134" s="1" t="s">
        <v>23</v>
      </c>
      <c r="O134" s="4" t="s">
        <v>786</v>
      </c>
      <c r="P134" s="4" t="s">
        <v>787</v>
      </c>
      <c r="R134" s="14" t="s">
        <v>788</v>
      </c>
      <c r="T134" s="0"/>
      <c r="U134" s="0"/>
      <c r="V134" s="0"/>
    </row>
    <row r="135" customFormat="false" ht="12.8" hidden="false" customHeight="false" outlineLevel="0" collapsed="false">
      <c r="A135" s="12" t="s">
        <v>789</v>
      </c>
      <c r="B135" s="0"/>
      <c r="C135" s="12" t="s">
        <v>790</v>
      </c>
      <c r="D135" s="1" t="s">
        <v>60</v>
      </c>
      <c r="E135" s="13" t="n">
        <v>42491</v>
      </c>
      <c r="F135" s="13" t="n">
        <v>42559</v>
      </c>
      <c r="G135" s="2" t="n">
        <v>6</v>
      </c>
      <c r="H135" s="2" t="n">
        <v>6</v>
      </c>
      <c r="I135" s="0"/>
      <c r="J135" s="1" t="s">
        <v>791</v>
      </c>
      <c r="K135" s="3" t="s">
        <v>30</v>
      </c>
      <c r="L135" s="3" t="s">
        <v>30</v>
      </c>
      <c r="M135" s="1" t="s">
        <v>23</v>
      </c>
      <c r="N135" s="0"/>
      <c r="O135" s="4" t="s">
        <v>792</v>
      </c>
      <c r="P135" s="4" t="s">
        <v>793</v>
      </c>
      <c r="Q135" s="0"/>
      <c r="R135" s="1" t="s">
        <v>794</v>
      </c>
      <c r="S135" s="0"/>
      <c r="T135" s="0"/>
      <c r="U135" s="0"/>
      <c r="V135" s="0"/>
    </row>
    <row r="136" customFormat="false" ht="12.8" hidden="false" customHeight="false" outlineLevel="0" collapsed="false">
      <c r="A136" s="12" t="s">
        <v>795</v>
      </c>
      <c r="B136" s="0"/>
      <c r="C136" s="12" t="s">
        <v>796</v>
      </c>
      <c r="D136" s="1" t="s">
        <v>60</v>
      </c>
      <c r="E136" s="13" t="n">
        <v>42491</v>
      </c>
      <c r="F136" s="13" t="n">
        <v>42569</v>
      </c>
      <c r="G136" s="2" t="n">
        <v>12</v>
      </c>
      <c r="H136" s="2" t="n">
        <v>12</v>
      </c>
      <c r="I136" s="0"/>
      <c r="J136" s="1" t="s">
        <v>68</v>
      </c>
      <c r="K136" s="3" t="s">
        <v>30</v>
      </c>
      <c r="L136" s="3" t="s">
        <v>30</v>
      </c>
      <c r="M136" s="1" t="s">
        <v>23</v>
      </c>
      <c r="N136" s="1" t="s">
        <v>61</v>
      </c>
      <c r="O136" s="4" t="s">
        <v>797</v>
      </c>
      <c r="P136" s="4" t="s">
        <v>563</v>
      </c>
      <c r="Q136" s="0"/>
      <c r="R136" s="14" t="s">
        <v>798</v>
      </c>
      <c r="S136" s="0"/>
      <c r="T136" s="0"/>
      <c r="U136" s="0"/>
      <c r="V136" s="0"/>
    </row>
    <row r="137" customFormat="false" ht="12.8" hidden="false" customHeight="false" outlineLevel="0" collapsed="false">
      <c r="A137" s="12" t="s">
        <v>799</v>
      </c>
      <c r="C137" s="12" t="s">
        <v>800</v>
      </c>
      <c r="D137" s="1" t="s">
        <v>60</v>
      </c>
      <c r="E137" s="13" t="n">
        <v>42540</v>
      </c>
      <c r="F137" s="13" t="n">
        <v>42540</v>
      </c>
      <c r="G137" s="2" t="n">
        <v>16</v>
      </c>
      <c r="H137" s="2" t="n">
        <v>8</v>
      </c>
      <c r="I137" s="2" t="n">
        <v>8</v>
      </c>
      <c r="J137" s="1" t="s">
        <v>68</v>
      </c>
      <c r="K137" s="3" t="s">
        <v>30</v>
      </c>
      <c r="L137" s="3" t="s">
        <v>30</v>
      </c>
      <c r="M137" s="1" t="s">
        <v>23</v>
      </c>
      <c r="O137" s="4" t="s">
        <v>801</v>
      </c>
      <c r="P137" s="4" t="s">
        <v>802</v>
      </c>
      <c r="Q137" s="1" t="s">
        <v>803</v>
      </c>
      <c r="R137" s="14" t="s">
        <v>804</v>
      </c>
      <c r="T137" s="0"/>
      <c r="U137" s="0"/>
      <c r="V137" s="0"/>
    </row>
    <row r="138" customFormat="false" ht="12.8" hidden="false" customHeight="false" outlineLevel="0" collapsed="false">
      <c r="A138" s="12" t="s">
        <v>805</v>
      </c>
      <c r="B138" s="0"/>
      <c r="C138" s="12" t="s">
        <v>806</v>
      </c>
      <c r="D138" s="1" t="s">
        <v>60</v>
      </c>
      <c r="E138" s="13" t="n">
        <v>42542</v>
      </c>
      <c r="F138" s="13" t="n">
        <v>42546</v>
      </c>
      <c r="G138" s="2" t="n">
        <v>12</v>
      </c>
      <c r="H138" s="2" t="n">
        <v>12</v>
      </c>
      <c r="I138" s="2" t="n">
        <v>3</v>
      </c>
      <c r="J138" s="1" t="s">
        <v>807</v>
      </c>
      <c r="K138" s="3" t="s">
        <v>30</v>
      </c>
      <c r="L138" s="3" t="s">
        <v>30</v>
      </c>
      <c r="M138" s="1" t="s">
        <v>23</v>
      </c>
      <c r="N138" s="0"/>
      <c r="O138" s="4" t="s">
        <v>808</v>
      </c>
      <c r="P138" s="4" t="s">
        <v>325</v>
      </c>
      <c r="Q138" s="0"/>
      <c r="R138" s="14" t="s">
        <v>809</v>
      </c>
      <c r="S138" s="0"/>
      <c r="T138" s="0"/>
      <c r="U138" s="0"/>
      <c r="V138" s="0"/>
    </row>
    <row r="139" customFormat="false" ht="12.8" hidden="false" customHeight="false" outlineLevel="0" collapsed="false">
      <c r="A139" s="12" t="s">
        <v>810</v>
      </c>
      <c r="B139" s="0"/>
      <c r="C139" s="12" t="s">
        <v>811</v>
      </c>
      <c r="D139" s="1" t="s">
        <v>60</v>
      </c>
      <c r="E139" s="13" t="n">
        <v>42517</v>
      </c>
      <c r="F139" s="13" t="n">
        <v>42519</v>
      </c>
      <c r="G139" s="2" t="n">
        <v>228</v>
      </c>
      <c r="H139" s="0"/>
      <c r="I139" s="0"/>
      <c r="J139" s="1" t="s">
        <v>47</v>
      </c>
      <c r="K139" s="3" t="s">
        <v>22</v>
      </c>
      <c r="L139" s="3" t="s">
        <v>22</v>
      </c>
      <c r="M139" s="1" t="s">
        <v>23</v>
      </c>
      <c r="N139" s="1" t="s">
        <v>746</v>
      </c>
      <c r="O139" s="4" t="s">
        <v>812</v>
      </c>
      <c r="P139" s="4" t="s">
        <v>669</v>
      </c>
      <c r="Q139" s="0"/>
      <c r="R139" s="14" t="s">
        <v>813</v>
      </c>
      <c r="S139" s="0"/>
      <c r="T139" s="0"/>
      <c r="U139" s="0"/>
      <c r="V139" s="0"/>
    </row>
    <row r="140" customFormat="false" ht="12.8" hidden="false" customHeight="false" outlineLevel="0" collapsed="false">
      <c r="A140" s="12" t="s">
        <v>814</v>
      </c>
      <c r="B140" s="0"/>
      <c r="C140" s="12" t="s">
        <v>815</v>
      </c>
      <c r="D140" s="1" t="s">
        <v>60</v>
      </c>
      <c r="E140" s="13" t="n">
        <v>42610</v>
      </c>
      <c r="F140" s="13" t="n">
        <v>42552</v>
      </c>
      <c r="G140" s="2" t="n">
        <v>50</v>
      </c>
      <c r="H140" s="2" t="n">
        <v>50</v>
      </c>
      <c r="I140" s="0"/>
      <c r="J140" s="1" t="s">
        <v>816</v>
      </c>
      <c r="K140" s="3" t="s">
        <v>30</v>
      </c>
      <c r="L140" s="3" t="s">
        <v>30</v>
      </c>
      <c r="M140" s="1" t="s">
        <v>23</v>
      </c>
      <c r="N140" s="0"/>
      <c r="O140" s="0"/>
      <c r="P140" s="4" t="s">
        <v>93</v>
      </c>
      <c r="Q140" s="1" t="s">
        <v>817</v>
      </c>
      <c r="R140" s="14" t="s">
        <v>818</v>
      </c>
      <c r="S140" s="0"/>
      <c r="T140" s="0"/>
      <c r="U140" s="0"/>
      <c r="V140" s="0"/>
    </row>
    <row r="141" customFormat="false" ht="18.3" hidden="false" customHeight="true" outlineLevel="0" collapsed="false">
      <c r="A141" s="12" t="s">
        <v>819</v>
      </c>
      <c r="C141" s="52" t="s">
        <v>820</v>
      </c>
      <c r="D141" s="1" t="s">
        <v>60</v>
      </c>
      <c r="E141" s="13" t="n">
        <v>42530</v>
      </c>
      <c r="F141" s="13" t="n">
        <v>42532</v>
      </c>
      <c r="G141" s="2" t="n">
        <v>701</v>
      </c>
      <c r="J141" s="1" t="s">
        <v>68</v>
      </c>
      <c r="K141" s="3" t="s">
        <v>22</v>
      </c>
      <c r="L141" s="3" t="s">
        <v>22</v>
      </c>
      <c r="M141" s="1" t="s">
        <v>23</v>
      </c>
      <c r="N141" s="1" t="s">
        <v>746</v>
      </c>
      <c r="O141" s="4" t="s">
        <v>821</v>
      </c>
      <c r="P141" s="4" t="s">
        <v>669</v>
      </c>
      <c r="R141" s="14" t="s">
        <v>822</v>
      </c>
      <c r="T141" s="0"/>
      <c r="U141" s="0"/>
      <c r="V141" s="0"/>
    </row>
    <row r="142" customFormat="false" ht="15.75" hidden="false" customHeight="true" outlineLevel="0" collapsed="false">
      <c r="A142" s="12" t="s">
        <v>823</v>
      </c>
      <c r="B142" s="12"/>
      <c r="C142" s="12" t="s">
        <v>824</v>
      </c>
      <c r="D142" s="1" t="s">
        <v>60</v>
      </c>
      <c r="E142" s="13" t="n">
        <v>42565</v>
      </c>
      <c r="F142" s="13" t="n">
        <v>42552</v>
      </c>
      <c r="G142" s="2" t="n">
        <v>170</v>
      </c>
      <c r="H142" s="2" t="n">
        <v>170</v>
      </c>
      <c r="I142" s="0"/>
      <c r="J142" s="1" t="s">
        <v>825</v>
      </c>
      <c r="K142" s="3" t="s">
        <v>22</v>
      </c>
      <c r="L142" s="3" t="s">
        <v>22</v>
      </c>
      <c r="M142" s="1" t="s">
        <v>23</v>
      </c>
      <c r="N142" s="1" t="s">
        <v>826</v>
      </c>
      <c r="O142" s="0"/>
      <c r="P142" s="4" t="s">
        <v>143</v>
      </c>
      <c r="Q142" s="1" t="s">
        <v>827</v>
      </c>
      <c r="R142" s="1" t="s">
        <v>828</v>
      </c>
      <c r="S142" s="0"/>
      <c r="T142" s="0"/>
      <c r="U142" s="0"/>
      <c r="V142" s="0"/>
    </row>
    <row r="143" customFormat="false" ht="12.8" hidden="false" customHeight="false" outlineLevel="0" collapsed="false">
      <c r="A143" s="12" t="s">
        <v>829</v>
      </c>
      <c r="B143" s="12"/>
      <c r="C143" s="12" t="s">
        <v>830</v>
      </c>
      <c r="D143" s="1" t="s">
        <v>60</v>
      </c>
      <c r="E143" s="13" t="n">
        <v>42557</v>
      </c>
      <c r="F143" s="13" t="n">
        <v>42560</v>
      </c>
      <c r="G143" s="2" t="n">
        <v>349</v>
      </c>
      <c r="H143" s="2" t="n">
        <v>349</v>
      </c>
      <c r="I143" s="2" t="n">
        <v>178</v>
      </c>
      <c r="J143" s="1" t="s">
        <v>68</v>
      </c>
      <c r="K143" s="3" t="s">
        <v>22</v>
      </c>
      <c r="L143" s="3" t="s">
        <v>22</v>
      </c>
      <c r="M143" s="1" t="s">
        <v>23</v>
      </c>
      <c r="N143" s="1" t="s">
        <v>831</v>
      </c>
      <c r="O143" s="0"/>
      <c r="P143" s="4" t="s">
        <v>832</v>
      </c>
      <c r="Q143" s="1" t="s">
        <v>833</v>
      </c>
      <c r="R143" s="1" t="s">
        <v>834</v>
      </c>
      <c r="S143" s="0"/>
      <c r="T143" s="0"/>
      <c r="U143" s="0"/>
      <c r="V143" s="0"/>
    </row>
    <row r="144" customFormat="false" ht="23.85" hidden="false" customHeight="false" outlineLevel="0" collapsed="false">
      <c r="A144" s="20" t="s">
        <v>835</v>
      </c>
      <c r="B144" s="20" t="s">
        <v>836</v>
      </c>
      <c r="C144" s="37" t="s">
        <v>837</v>
      </c>
      <c r="D144" s="20" t="s">
        <v>60</v>
      </c>
      <c r="E144" s="36" t="s">
        <v>838</v>
      </c>
      <c r="F144" s="21" t="n">
        <v>42555</v>
      </c>
      <c r="G144" s="22" t="n">
        <v>12</v>
      </c>
      <c r="H144" s="22" t="n">
        <v>12</v>
      </c>
      <c r="I144" s="22"/>
      <c r="J144" s="20" t="s">
        <v>544</v>
      </c>
      <c r="K144" s="22" t="s">
        <v>30</v>
      </c>
      <c r="L144" s="22" t="s">
        <v>30</v>
      </c>
      <c r="M144" s="1" t="s">
        <v>23</v>
      </c>
      <c r="N144" s="20"/>
      <c r="O144" s="24"/>
      <c r="P144" s="24" t="s">
        <v>143</v>
      </c>
      <c r="Q144" s="20" t="s">
        <v>839</v>
      </c>
      <c r="R144" s="20" t="s">
        <v>840</v>
      </c>
      <c r="S144" s="0"/>
      <c r="T144" s="0"/>
      <c r="U144" s="0"/>
      <c r="V144" s="0"/>
    </row>
    <row r="145" s="50" customFormat="true" ht="12.8" hidden="false" customHeight="false" outlineLevel="0" collapsed="false">
      <c r="A145" s="12" t="s">
        <v>841</v>
      </c>
      <c r="B145" s="0"/>
      <c r="C145" s="1" t="s">
        <v>753</v>
      </c>
      <c r="D145" s="1" t="s">
        <v>60</v>
      </c>
      <c r="E145" s="13" t="n">
        <v>39567</v>
      </c>
      <c r="F145" s="13" t="n">
        <v>41486</v>
      </c>
      <c r="G145" s="2" t="n">
        <v>11</v>
      </c>
      <c r="H145" s="2" t="n">
        <v>11</v>
      </c>
      <c r="I145" s="0"/>
      <c r="J145" s="1" t="s">
        <v>47</v>
      </c>
      <c r="K145" s="3" t="s">
        <v>30</v>
      </c>
      <c r="L145" s="3" t="s">
        <v>30</v>
      </c>
      <c r="M145" s="1" t="s">
        <v>23</v>
      </c>
      <c r="N145" s="0"/>
      <c r="O145" s="4" t="s">
        <v>842</v>
      </c>
      <c r="P145" s="4" t="s">
        <v>843</v>
      </c>
      <c r="Q145" s="1" t="s">
        <v>844</v>
      </c>
      <c r="R145" s="1" t="s">
        <v>845</v>
      </c>
      <c r="S145" s="0"/>
      <c r="T145" s="2"/>
      <c r="U145" s="2"/>
      <c r="V145" s="2"/>
    </row>
    <row r="146" customFormat="false" ht="12.8" hidden="false" customHeight="false" outlineLevel="0" collapsed="false">
      <c r="A146" s="1" t="s">
        <v>846</v>
      </c>
      <c r="C146" s="1" t="s">
        <v>847</v>
      </c>
      <c r="E146" s="8" t="n">
        <v>41123</v>
      </c>
      <c r="G146" s="3" t="n">
        <v>125</v>
      </c>
      <c r="H146" s="2" t="n">
        <v>125</v>
      </c>
      <c r="J146" s="1" t="s">
        <v>848</v>
      </c>
      <c r="K146" s="3" t="s">
        <v>22</v>
      </c>
      <c r="L146" s="3" t="s">
        <v>22</v>
      </c>
      <c r="M146" s="1" t="s">
        <v>23</v>
      </c>
      <c r="N146" s="1" t="s">
        <v>849</v>
      </c>
      <c r="Q146" s="1" t="s">
        <v>850</v>
      </c>
      <c r="R146" s="1" t="s">
        <v>851</v>
      </c>
    </row>
    <row r="147" customFormat="false" ht="12.8" hidden="false" customHeight="false" outlineLevel="0" collapsed="false">
      <c r="A147" s="1" t="s">
        <v>852</v>
      </c>
      <c r="C147" s="53" t="s">
        <v>853</v>
      </c>
      <c r="E147" s="8" t="n">
        <v>41123</v>
      </c>
      <c r="G147" s="2" t="n">
        <v>37</v>
      </c>
      <c r="H147" s="2" t="n">
        <v>37</v>
      </c>
      <c r="J147" s="1" t="s">
        <v>848</v>
      </c>
      <c r="K147" s="3" t="s">
        <v>22</v>
      </c>
      <c r="L147" s="3" t="s">
        <v>22</v>
      </c>
      <c r="M147" s="1" t="s">
        <v>854</v>
      </c>
      <c r="N147" s="1" t="s">
        <v>855</v>
      </c>
      <c r="O147" s="4" t="s">
        <v>856</v>
      </c>
      <c r="Q147" s="0" t="s">
        <v>857</v>
      </c>
      <c r="R147" s="9" t="s">
        <v>858</v>
      </c>
    </row>
    <row r="148" customFormat="false" ht="12.8" hidden="false" customHeight="false" outlineLevel="0" collapsed="false">
      <c r="A148" s="12" t="s">
        <v>859</v>
      </c>
      <c r="B148" s="12"/>
      <c r="C148" s="12"/>
      <c r="D148" s="1" t="s">
        <v>60</v>
      </c>
      <c r="E148" s="0"/>
      <c r="F148" s="0"/>
      <c r="G148" s="2" t="n">
        <v>595</v>
      </c>
      <c r="H148" s="0"/>
      <c r="I148" s="0"/>
      <c r="J148" s="1" t="s">
        <v>68</v>
      </c>
      <c r="K148" s="3" t="s">
        <v>22</v>
      </c>
      <c r="L148" s="3" t="s">
        <v>22</v>
      </c>
      <c r="M148" s="1" t="s">
        <v>22</v>
      </c>
      <c r="N148" s="1" t="s">
        <v>860</v>
      </c>
      <c r="O148" s="4" t="s">
        <v>861</v>
      </c>
      <c r="P148" s="0"/>
      <c r="Q148" s="0"/>
      <c r="R148" s="0"/>
      <c r="S148" s="0"/>
    </row>
    <row r="149" customFormat="false" ht="12.8" hidden="false" customHeight="false" outlineLevel="0" collapsed="false">
      <c r="A149" s="1" t="s">
        <v>862</v>
      </c>
      <c r="C149" s="1" t="s">
        <v>863</v>
      </c>
      <c r="E149" s="8" t="n">
        <v>41557</v>
      </c>
      <c r="G149" s="3" t="n">
        <v>580</v>
      </c>
      <c r="H149" s="2" t="n">
        <v>580</v>
      </c>
      <c r="J149" s="1" t="s">
        <v>68</v>
      </c>
      <c r="K149" s="3" t="s">
        <v>22</v>
      </c>
      <c r="L149" s="3" t="s">
        <v>30</v>
      </c>
      <c r="M149" s="1" t="s">
        <v>23</v>
      </c>
      <c r="N149" s="1" t="s">
        <v>864</v>
      </c>
      <c r="O149" s="4" t="s">
        <v>865</v>
      </c>
      <c r="Q149" s="1" t="s">
        <v>866</v>
      </c>
      <c r="R149" s="9" t="s">
        <v>867</v>
      </c>
    </row>
    <row r="150" customFormat="false" ht="12.8" hidden="false" customHeight="false" outlineLevel="0" collapsed="false">
      <c r="A150" s="1" t="s">
        <v>868</v>
      </c>
      <c r="C150" s="1" t="s">
        <v>869</v>
      </c>
      <c r="D150" s="1" t="s">
        <v>60</v>
      </c>
      <c r="E150" s="8" t="n">
        <v>39744</v>
      </c>
      <c r="G150" s="3" t="n">
        <v>206</v>
      </c>
      <c r="H150" s="2" t="n">
        <v>206</v>
      </c>
      <c r="J150" s="1" t="s">
        <v>68</v>
      </c>
      <c r="K150" s="3" t="s">
        <v>22</v>
      </c>
      <c r="L150" s="3" t="s">
        <v>30</v>
      </c>
      <c r="M150" s="1" t="s">
        <v>23</v>
      </c>
      <c r="N150" s="1" t="s">
        <v>870</v>
      </c>
      <c r="Q150" s="54" t="s">
        <v>871</v>
      </c>
      <c r="R150" s="9" t="s">
        <v>872</v>
      </c>
    </row>
    <row r="151" customFormat="false" ht="12.8" hidden="false" customHeight="false" outlineLevel="0" collapsed="false">
      <c r="A151" s="1" t="s">
        <v>873</v>
      </c>
      <c r="G151" s="3" t="n">
        <v>604</v>
      </c>
      <c r="H151" s="2" t="n">
        <v>604</v>
      </c>
      <c r="J151" s="1" t="s">
        <v>68</v>
      </c>
      <c r="K151" s="3" t="s">
        <v>22</v>
      </c>
      <c r="L151" s="3" t="s">
        <v>874</v>
      </c>
      <c r="M151" s="1" t="s">
        <v>875</v>
      </c>
      <c r="N151" s="1" t="s">
        <v>876</v>
      </c>
      <c r="R151" s="9" t="s">
        <v>877</v>
      </c>
    </row>
    <row r="152" customFormat="false" ht="12.8" hidden="false" customHeight="false" outlineLevel="0" collapsed="false">
      <c r="A152" s="1" t="s">
        <v>878</v>
      </c>
      <c r="G152" s="3" t="n">
        <v>530</v>
      </c>
      <c r="H152" s="2" t="n">
        <v>530</v>
      </c>
      <c r="J152" s="1" t="s">
        <v>879</v>
      </c>
      <c r="K152" s="3" t="s">
        <v>22</v>
      </c>
      <c r="L152" s="3" t="s">
        <v>874</v>
      </c>
      <c r="M152" s="1" t="s">
        <v>880</v>
      </c>
      <c r="N152" s="1" t="s">
        <v>881</v>
      </c>
      <c r="R152" s="9" t="s">
        <v>882</v>
      </c>
    </row>
    <row r="153" customFormat="false" ht="12.8" hidden="false" customHeight="false" outlineLevel="0" collapsed="false">
      <c r="A153" s="1" t="s">
        <v>883</v>
      </c>
      <c r="C153" s="1" t="s">
        <v>884</v>
      </c>
      <c r="E153" s="8" t="n">
        <v>41649</v>
      </c>
      <c r="G153" s="3" t="n">
        <v>61</v>
      </c>
      <c r="H153" s="2" t="n">
        <v>61</v>
      </c>
      <c r="J153" s="1" t="s">
        <v>885</v>
      </c>
      <c r="K153" s="3" t="s">
        <v>22</v>
      </c>
      <c r="L153" s="3" t="s">
        <v>30</v>
      </c>
      <c r="M153" s="1" t="s">
        <v>23</v>
      </c>
      <c r="N153" s="1" t="s">
        <v>886</v>
      </c>
      <c r="O153" s="4" t="s">
        <v>887</v>
      </c>
      <c r="Q153" s="1" t="s">
        <v>888</v>
      </c>
      <c r="R153" s="11" t="s">
        <v>889</v>
      </c>
    </row>
    <row r="154" customFormat="false" ht="12.8" hidden="false" customHeight="false" outlineLevel="0" collapsed="false">
      <c r="A154" s="0"/>
      <c r="B154" s="20" t="s">
        <v>890</v>
      </c>
      <c r="C154" s="20" t="s">
        <v>891</v>
      </c>
      <c r="D154" s="20" t="s">
        <v>60</v>
      </c>
      <c r="E154" s="21" t="n">
        <v>38817</v>
      </c>
      <c r="F154" s="21" t="n">
        <v>42555</v>
      </c>
      <c r="G154" s="22" t="n">
        <v>180</v>
      </c>
      <c r="H154" s="22" t="n">
        <v>157</v>
      </c>
      <c r="I154" s="0"/>
      <c r="J154" s="20" t="s">
        <v>892</v>
      </c>
      <c r="K154" s="22" t="s">
        <v>30</v>
      </c>
      <c r="L154" s="22" t="s">
        <v>30</v>
      </c>
      <c r="M154" s="1" t="s">
        <v>23</v>
      </c>
      <c r="N154" s="0"/>
      <c r="O154" s="24" t="s">
        <v>893</v>
      </c>
      <c r="P154" s="24" t="s">
        <v>63</v>
      </c>
      <c r="Q154" s="20" t="s">
        <v>894</v>
      </c>
      <c r="R154" s="20"/>
      <c r="S154" s="0"/>
    </row>
  </sheetData>
  <hyperlinks>
    <hyperlink ref="R2" r:id="rId1" location="summary" display="http://www.cbioportal.org/study?id=nbl_amc_2012#summary"/>
    <hyperlink ref="R3" r:id="rId2" location="summary" display="http://www.cbioportal.org/study?id=mbl_broad_2012#summary"/>
    <hyperlink ref="R4" r:id="rId3" location="summary" display="http://www.cbioportal.org/study?id=nbl_ucologne_2015#summary"/>
    <hyperlink ref="R5" r:id="rId4" display="http://www.ncbi.nlm.nih.gov/geo/query/acc.cgi?acc=GSE10878"/>
    <hyperlink ref="R13" r:id="rId5" display="http://www.ncbi.nlm.nih.gov/geo/query/acc.cgi?acc=GSE19728"/>
    <hyperlink ref="R14" r:id="rId6" display="http://www.ncbi.nlm.nih.gov/geo/query/acc.cgi?acc=GSE2109"/>
    <hyperlink ref="R16" r:id="rId7" display="http://www.ncbi.nlm.nih.gov/geo/query/acc.cgi?acc=GSE2223"/>
    <hyperlink ref="R20" r:id="rId8" display="http://www.ncbi.nlm.nih.gov/geo/query/acc.cgi?acc=GSE24446"/>
    <hyperlink ref="R23" r:id="rId9" display="http://www.ncbi.nlm.nih.gov/geo/query/acc.cgi?acc=GSE2485"/>
    <hyperlink ref="R27" r:id="rId10" display="http://www.ncbi.nlm.nih.gov/geo/query/acc.cgi?acc=GSE28026"/>
    <hyperlink ref="R29" r:id="rId11" display="http://www.ncbi.nlm.nih.gov/geo/query/acc.cgi?acc=GSE29384"/>
    <hyperlink ref="R37" r:id="rId12" display="http://www.ncbi.nlm.nih.gov/geo/query/acc.cgi?acc=GSE32374"/>
    <hyperlink ref="S46" r:id="rId13" display="http://www.ncbi.nlm.nih.gov/sites/GDSbrowser?acc=GDS4468"/>
    <hyperlink ref="R48" r:id="rId14" display="http://www.ncbi.nlm.nih.gov/geo/query/acc.cgi?acc=GSE36426"/>
    <hyperlink ref="R55" r:id="rId15" display="http://www.ncbi.nlm.nih.gov/geo/query/acc.cgi?acc=GSE42631"/>
    <hyperlink ref="R62" r:id="rId16" display="http://www.ncbi.nlm.nih.gov/geo/query/acc.cgi?acc=GSE43289"/>
    <hyperlink ref="R64" r:id="rId17" display="http://www.ncbi.nlm.nih.gov/geo/query/acc.cgi?acc=GSE43452"/>
    <hyperlink ref="R79" r:id="rId18" display="http://www.ncbi.nlm.nih.gov/geo/query/acc.cgi?acc=GSE51062"/>
    <hyperlink ref="R81" r:id="rId19" display="http://www.ncbi.nlm.nih.gov/geo/query/acc.cgi?acc=GSE51146"/>
    <hyperlink ref="R85" r:id="rId20" display="http://www.ncbi.nlm.nih.gov/geo/query/acc.cgi?acc=GSE52582"/>
    <hyperlink ref="R87" r:id="rId21" display="http://www.ncbi.nlm.nih.gov/geo/query/acc.cgi?acc=GSE53227"/>
    <hyperlink ref="R95" r:id="rId22" display="http://www.ncbi.nlm.nih.gov/geo/query/acc.cgi?acc=GSE58923"/>
    <hyperlink ref="R103" r:id="rId23" display="http://www.ncbi.nlm.nih.gov/geo/query/acc.cgi?acc=GSE62731"/>
    <hyperlink ref="R105" r:id="rId24" display="http://www.ncbi.nlm.nih.gov/geo/query/acc.cgi?acc=GSE63035"/>
    <hyperlink ref="R107" r:id="rId25" display="http://www.ncbi.nlm.nih.gov/geo/query/acc.cgi?acc=GSE65576"/>
    <hyperlink ref="R110" r:id="rId26" display="http://www.ncbi.nlm.nih.gov/geo/query/acc.cgi?acc=GSE68030"/>
    <hyperlink ref="R112" r:id="rId27" display="http://www.ncbi.nlm.nih.gov/geo/query/acc.cgi?acc=GSE68850"/>
    <hyperlink ref="R113" r:id="rId28" display="http://www.ncbi.nlm.nih.gov/geo/query/acc.cgi?acc=GSE68928"/>
    <hyperlink ref="R117" r:id="rId29" display="http://www.ncbi.nlm.nih.gov/geo/query/acc.cgi?acc=GSE71116"/>
    <hyperlink ref="R119" r:id="rId30" display="http://www.ncbi.nlm.nih.gov/geo/query/acc.cgi?acc=GSE72202"/>
    <hyperlink ref="R120" r:id="rId31" display="http://www.ncbi.nlm.nih.gov/geo/query/acc.cgi?acc=GSE72468"/>
    <hyperlink ref="R123" r:id="rId32" display="http://www.ncbi.nlm.nih.gov/geo/query/acc.cgi?acc=GSE73556"/>
    <hyperlink ref="R127" r:id="rId33" display="http://www.ncbi.nlm.nih.gov/geo/query/acc.cgi?acc=GSE75254"/>
    <hyperlink ref="R128" r:id="rId34" display="http://www.ncbi.nlm.nih.gov/geo/query/acc.cgi?acc=GSE7602"/>
    <hyperlink ref="R130" r:id="rId35" display="http://www.ncbi.nlm.nih.gov/geo/query/acc.cgi?acc=GSE77043"/>
    <hyperlink ref="R132" r:id="rId36" display="http://www.ncbi.nlm.nih.gov/geo/query/acc.cgi?acc=GSE77530"/>
    <hyperlink ref="R133" r:id="rId37" display="http://www.ncbi.nlm.nih.gov/geo/query/acc.cgi?acc=GSE79122"/>
    <hyperlink ref="R134" r:id="rId38" display="http://www.ncbi.nlm.nih.gov/geo/query/acc.cgi?acc=GSE79338"/>
    <hyperlink ref="R136" r:id="rId39" display="http://www.ncbi.nlm.nih.gov/geo/query/acc.cgi?acc=GSE79735"/>
    <hyperlink ref="R137" r:id="rId40" display="http://www.ncbi.nlm.nih.gov/geo/query/acc.cgi?acc=GSE80338"/>
    <hyperlink ref="R138" r:id="rId41" display="http://www.ncbi.nlm.nih.gov/geo/query/acc.cgi?acc=GSE81465"/>
    <hyperlink ref="R139" r:id="rId42" display="http://www.ncbi.nlm.nih.gov/geo/query/acc.cgi?acc=GSE81934"/>
    <hyperlink ref="R140" r:id="rId43" display="http://www.ncbi.nlm.nih.gov/geo/query/acc.cgi?acc=GSE82009"/>
    <hyperlink ref="R141" r:id="rId44" display="http://www.ncbi.nlm.nih.gov/geo/query/acc.cgi?acc=GSE83130"/>
    <hyperlink ref="R147" r:id="rId45" location="summary" display="http://www.cbioportal.org/study?id=mbl_pcgp#summary"/>
    <hyperlink ref="R149" r:id="rId46" location="summary" display="http://www.cbioportal.org/study?id=gbm_tcga_pub2013#summary"/>
    <hyperlink ref="R150" r:id="rId47" location="summary" display="http://www.cbioportal.org/study?id=gbm_tcga_pub#summary"/>
    <hyperlink ref="R151" r:id="rId48" location="summary" display="http://www.cbioportal.org/study?id=gbm_tcga#summary"/>
    <hyperlink ref="R152" r:id="rId49" location="summary" display="http://www.cbioportal.org/study?id=lgg_tcga#summary"/>
    <hyperlink ref="R153" r:id="rId50" location="summary" display="http://www.cbioportal.org/study?id=lgg_ucsf_2014#summary"/>
  </hyperlink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2016-07-27T11:08:56Z</dcterms:created>
  <dc:creator/>
  <dc:description/>
  <dc:language>en-US</dc:language>
  <cp:lastModifiedBy/>
  <dcterms:modified xsi:type="dcterms:W3CDTF">2017-07-12T10:38:20Z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