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7"/>
  </bookViews>
  <sheets>
    <sheet name="Glioblastoma" sheetId="1" state="visible" r:id="rId2"/>
    <sheet name="Summary" sheetId="2" state="visible" r:id="rId3"/>
    <sheet name="GEO Studies Found" sheetId="3" state="visible" r:id="rId4"/>
    <sheet name="Non GEO Studies" sheetId="4" state="visible" r:id="rId5"/>
    <sheet name="Glioblastoma Microarray" sheetId="5" state="visible" r:id="rId6"/>
    <sheet name="Glioblastoma Microarray Details" sheetId="6" state="visible" r:id="rId7"/>
    <sheet name="Glioblastoma Sequencing" sheetId="7" state="visible" r:id="rId8"/>
    <sheet name="Astrocytoma Microarrays" sheetId="8" state="visible" r:id="rId9"/>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<sst xmlns="http://schemas.openxmlformats.org/spreadsheetml/2006/main" count="9233" uniqueCount="2953">
  <si>
    <t xml:space="preserve">Series</t>
  </si>
  <si>
    <t xml:space="preserve">Dataset</t>
  </si>
  <si>
    <t xml:space="preserve">Title</t>
  </si>
  <si>
    <t xml:space="preserve">Experiment Type</t>
  </si>
  <si>
    <t xml:space="preserve">Sample Type</t>
  </si>
  <si>
    <t xml:space="preserve">Study Type</t>
  </si>
  <si>
    <t xml:space="preserve">Microarray Platform</t>
  </si>
  <si>
    <t xml:space="preserve">Country</t>
  </si>
  <si>
    <t xml:space="preserve">Publication Date</t>
  </si>
  <si>
    <t xml:space="preserve">Last Update</t>
  </si>
  <si>
    <t xml:space="preserve"># of Samples</t>
  </si>
  <si>
    <t xml:space="preserve"># of Diseased</t>
  </si>
  <si>
    <t xml:space="preserve"># of Controlled</t>
  </si>
  <si>
    <t xml:space="preserve">Type/Grade</t>
  </si>
  <si>
    <t xml:space="preserve">Gender</t>
  </si>
  <si>
    <t xml:space="preserve">Age</t>
  </si>
  <si>
    <t xml:space="preserve">Ethnicity/ Race</t>
  </si>
  <si>
    <t xml:space="preserve">Other Demographics</t>
  </si>
  <si>
    <t xml:space="preserve">Notes</t>
  </si>
  <si>
    <t xml:space="preserve">linked publications</t>
  </si>
  <si>
    <t xml:space="preserve">GSE Soft file link</t>
  </si>
  <si>
    <t xml:space="preserve">GDS Soft file link</t>
  </si>
  <si>
    <t xml:space="preserve">GSE77517</t>
  </si>
  <si>
    <t xml:space="preserve">Genome-wide evaluation of change in lncRNA expression in non-functioning pituitary adenoma using formalin-fixed and paraffin-embedded tissue specimens</t>
  </si>
  <si>
    <t xml:space="preserve">Expression profiling by array</t>
  </si>
  <si>
    <t xml:space="preserve">RNA</t>
  </si>
  <si>
    <t xml:space="preserve">Microarray</t>
  </si>
  <si>
    <t xml:space="preserve">GPL17586 GPL17585</t>
  </si>
  <si>
    <t xml:space="preserve">China</t>
  </si>
  <si>
    <t xml:space="preserve">non-functioning pituitary adenomas</t>
  </si>
  <si>
    <t xml:space="preserve">Y</t>
  </si>
  <si>
    <t xml:space="preserve">N/A</t>
  </si>
  <si>
    <t xml:space="preserve">tissue</t>
  </si>
  <si>
    <t xml:space="preserve">https://www.ncbi.nlm.nih.gov/geo/query/acc.cgi?acc=GSE77517</t>
  </si>
  <si>
    <t xml:space="preserve">GSE77259</t>
  </si>
  <si>
    <t xml:space="preserve">Expression profiling in grade I and grade II meningiomas and in normal control brain samples</t>
  </si>
  <si>
    <t xml:space="preserve">GPL6244</t>
  </si>
  <si>
    <t xml:space="preserve">Saudi Arabia</t>
  </si>
  <si>
    <t xml:space="preserve">meningioma</t>
  </si>
  <si>
    <t xml:space="preserve">tissue, grade, location, histology</t>
  </si>
  <si>
    <t xml:space="preserve">https://www.ncbi.nlm.nih.gov/geo/query/acc.cgi?acc=GSE77259</t>
  </si>
  <si>
    <t xml:space="preserve">GSE73801</t>
  </si>
  <si>
    <t xml:space="preserve">DNA methylation data from CNS-PNETs and various other brain tumor samples</t>
  </si>
  <si>
    <t xml:space="preserve">Methylation profiling by genome tiling array</t>
  </si>
  <si>
    <t xml:space="preserve">genomic</t>
  </si>
  <si>
    <t xml:space="preserve">GPL13534</t>
  </si>
  <si>
    <t xml:space="preserve">Germany</t>
  </si>
  <si>
    <t xml:space="preserve">Brain Tumors</t>
  </si>
  <si>
    <t xml:space="preserve">institutional tumor diagnosis, molecular subgroup, tumor location</t>
  </si>
  <si>
    <t xml:space="preserve">Sturm D, Orr BA, Toprak UH, Hovestadt V et al. New Brain Tumor Entities Emerge from Molecular Classification of CNS-PNETs. Cell 2016 Feb 25;164(5):1060-72. PMID: 26919435</t>
  </si>
  <si>
    <t xml:space="preserve">https://www.ncbi.nlm.nih.gov/geo/query/acc.cgi?acc=GSE73801</t>
  </si>
  <si>
    <t xml:space="preserve">GSE70678</t>
  </si>
  <si>
    <t xml:space="preserve">Gene expression data from ATRT tumor samples</t>
  </si>
  <si>
    <t xml:space="preserve">GPL570</t>
  </si>
  <si>
    <t xml:space="preserve">Atypical teratoid/rhabdoid tumor</t>
  </si>
  <si>
    <t xml:space="preserve">tumor location</t>
  </si>
  <si>
    <t xml:space="preserve">Johann PD, Erkek S, Zapatka M, Kerl K et al. Atypical Teratoid/Rhabdoid Tumors Are Comprised of Three Epigenetic Subgroups with Distinct Enhancer Landscapes. Cancer Cell 2016 Mar 14;29(3):379-93. PMID: 26923874</t>
  </si>
  <si>
    <t xml:space="preserve">https://www.ncbi.nlm.nih.gov/geo/query/acc.cgi?acc=GSE70678</t>
  </si>
  <si>
    <t xml:space="preserve">GSE70460</t>
  </si>
  <si>
    <t xml:space="preserve">The genomic and epigenomic landscape of atypical teratoid rhabdoid tumors</t>
  </si>
  <si>
    <t xml:space="preserve">Genome variation profiling by genome tiling array</t>
  </si>
  <si>
    <t xml:space="preserve">gemomic</t>
  </si>
  <si>
    <t xml:space="preserve">GPL13534 </t>
  </si>
  <si>
    <t xml:space="preserve">tissue, localization in brain</t>
  </si>
  <si>
    <t xml:space="preserve">https://www.ncbi.nlm.nih.gov/geo/query/acc.cgi?acc=GSE70460</t>
  </si>
  <si>
    <t xml:space="preserve">GSE67850</t>
  </si>
  <si>
    <t xml:space="preserve">Transcriptome analysis in medulloblastoma groups</t>
  </si>
  <si>
    <t xml:space="preserve">GPL570 </t>
  </si>
  <si>
    <t xml:space="preserve">Taiwan</t>
  </si>
  <si>
    <t xml:space="preserve">medulloblastoma, atypical teratoid/rhabdoid tumor, neuroectodermal tumor</t>
  </si>
  <si>
    <t xml:space="preserve">tissue type, histpoathological diagnosis, tumor site</t>
  </si>
  <si>
    <t xml:space="preserve">Ho DM, Shih CC, Liang ML, Tsai CY et al. Integrated genomics has identified a new AT/RT-like yet INI1-positive brain tumor subtype among primary pediatric embryonal tumors. BMC Med Genomics 2015 Jun 25;8:32. PMID: 26109171</t>
  </si>
  <si>
    <t xml:space="preserve">https://www.ncbi.nlm.nih.gov/geo/query/acc.cgi?acc=GSE67850</t>
  </si>
  <si>
    <t xml:space="preserve">GSE63670</t>
  </si>
  <si>
    <t xml:space="preserve">Whole genome expression and DNA methylation analysis of matched primary-metastases medulloblastomas</t>
  </si>
  <si>
    <t xml:space="preserve">Expression profiling by array; Methylation profiling by genome tiling array</t>
  </si>
  <si>
    <t xml:space="preserve">RNA, genomic</t>
  </si>
  <si>
    <t xml:space="preserve">GPL13534 GPL16686 </t>
  </si>
  <si>
    <t xml:space="preserve">Canada</t>
  </si>
  <si>
    <t xml:space="preserve">Medullablastoma</t>
  </si>
  <si>
    <t xml:space="preserve">tissue, cell type, tumor type, histology</t>
  </si>
  <si>
    <t xml:space="preserve">SuperSeries of GSE63668, GSE63669</t>
  </si>
  <si>
    <t xml:space="preserve">Wang X, Dubuc AM, Ramaswamy V, Mack S et al. Medulloblastoma subgroups remain stable across primary and metastatic compartments. Acta Neuropathol 2015 Mar;129(3):449-57. PMID: 25689980</t>
  </si>
  <si>
    <t xml:space="preserve">https://www.ncbi.nlm.nih.gov/geo/query/acc.cgi?acc=GSE63670</t>
  </si>
  <si>
    <t xml:space="preserve">GSE63669</t>
  </si>
  <si>
    <t xml:space="preserve">DNA methylation of matched primary-metastases medulloblastomas</t>
  </si>
  <si>
    <t xml:space="preserve">Medulloblastoma</t>
  </si>
  <si>
    <t xml:space="preserve">tumor type, histology</t>
  </si>
  <si>
    <t xml:space="preserve">SubSeries part of GSE63670</t>
  </si>
  <si>
    <t xml:space="preserve">https://www.ncbi.nlm.nih.gov/geo/query/acc.cgi?acc=GSE63669</t>
  </si>
  <si>
    <t xml:space="preserve">GSE63668</t>
  </si>
  <si>
    <t xml:space="preserve">Whole genome expression of matched primary-metastases medulloblastomas</t>
  </si>
  <si>
    <t xml:space="preserve">GPL16686 </t>
  </si>
  <si>
    <t xml:space="preserve">tissue, cell type, histology</t>
  </si>
  <si>
    <t xml:space="preserve">Subseries of GSE63670</t>
  </si>
  <si>
    <t xml:space="preserve">https://www.ncbi.nlm.nih.gov/geo/query/acc.cgi?acc=GSE63668</t>
  </si>
  <si>
    <t xml:space="preserve">GSE62960</t>
  </si>
  <si>
    <t xml:space="preserve">Pituitary tumors contain a side population with 'tumor stem cell'-associated characteristics.</t>
  </si>
  <si>
    <t xml:space="preserve">GPL6480 </t>
  </si>
  <si>
    <t xml:space="preserve">Belgium</t>
  </si>
  <si>
    <t xml:space="preserve">Pituitary tumors</t>
  </si>
  <si>
    <t xml:space="preserve">tissue, type, fraction</t>
  </si>
  <si>
    <t xml:space="preserve">SuperSeires of GSE62866, GSE62870</t>
  </si>
  <si>
    <t xml:space="preserve">Mertens F, Gremeaux L, Chen J, Fu Q et al. Pituitary tumors contain a side population with tumor stem cell-associated characteristics. Endocr Relat Cancer 2015 Aug;22(4):481-504. PMID: 25921430</t>
  </si>
  <si>
    <t xml:space="preserve">https://www.ncbi.nlm.nih.gov/geo/query/acc.cgi?acc=GSE62960</t>
  </si>
  <si>
    <t xml:space="preserve">GSE62870</t>
  </si>
  <si>
    <t xml:space="preserve">Pituitary tumors contain a (CD31¯/CD45¯ purified) side population with 'tumor stem cell'-associated characteristics [set 2]</t>
  </si>
  <si>
    <t xml:space="preserve">SubSeries of GSE62960</t>
  </si>
  <si>
    <t xml:space="preserve">GSE62803</t>
  </si>
  <si>
    <t xml:space="preserve">Relative spatial homogeneity revealed by transcriptional profiling of multi-region medulloblastoma samples</t>
  </si>
  <si>
    <t xml:space="preserve">GPL11532 </t>
  </si>
  <si>
    <t xml:space="preserve">medulloblastoma</t>
  </si>
  <si>
    <t xml:space="preserve">https://www.ncbi.nlm.nih.gov/geo/query/acc.cgi?acc=GSE62803</t>
  </si>
  <si>
    <t xml:space="preserve">GSE62802</t>
  </si>
  <si>
    <t xml:space="preserve">Relative spatial heterogeneity revealed by transcriptional profiling of multi-region high-grade glioma samples</t>
  </si>
  <si>
    <t xml:space="preserve">high grade gliomas</t>
  </si>
  <si>
    <t xml:space="preserve">tissue, tumor</t>
  </si>
  <si>
    <t xml:space="preserve">http://www.ncbi.nlm.nih.gov/geo/query/acc.cgi?acc=GSE62802</t>
  </si>
  <si>
    <t xml:space="preserve">GSE62600</t>
  </si>
  <si>
    <t xml:space="preserve">Gene expression analysis of human medulloblastoma and neural stem cells</t>
  </si>
  <si>
    <t xml:space="preserve">GPL96 </t>
  </si>
  <si>
    <t xml:space="preserve">Australia</t>
  </si>
  <si>
    <t xml:space="preserve">diagnosis note, location</t>
  </si>
  <si>
    <t xml:space="preserve">9 human primary medulloblastoma specimens, one human normal fetal brain (NFB) sample consisting of total RNA pooled from 50 individuals (embryonic week 22-33), two normal human fetal germinal matrix (NFGM) samples obtained from the lateral sub-ventricular zones of two 16 week old male fetuses, and CD133+ neural stem cells and CD133- neural progenitor cells isolated from embryonic stem cell derived neurospheres from three individuals</t>
  </si>
  <si>
    <t xml:space="preserve">Hooper CM, Hawes SM, Kees UR, Gottardo NG et al. Gene expression analyses of the spatio-temporal relationships of human medulloblastoma subgroups during early human neurogenesis. PLoS One 2014;9(11):e112909. PMID: 25412507</t>
  </si>
  <si>
    <t xml:space="preserve">https://www.ncbi.nlm.nih.gov/geo/query/acc.cgi?acc=GSE62600</t>
  </si>
  <si>
    <t xml:space="preserve">GSE58037</t>
  </si>
  <si>
    <t xml:space="preserve">Genomic analysis of non-NF2 meningiomas reveals mutations in TRAF7, KLF4, AKT1, and SMO.</t>
  </si>
  <si>
    <t xml:space="preserve">GPL10558 </t>
  </si>
  <si>
    <t xml:space="preserve">USA</t>
  </si>
  <si>
    <t xml:space="preserve">rade, radiation, rin</t>
  </si>
  <si>
    <t xml:space="preserve">75 unique meningiomas and 39 replicates</t>
  </si>
  <si>
    <t xml:space="preserve">Clark VE, Erson-Omay EZ, Serin A, Yin J et al. Genomic analysis of non-NF2 meningiomas reveals mutations in TRAF7, KLF4, AKT1, and SMO. Science 2013 Mar 1;339(6123):1077-80. PMID: 23348505</t>
  </si>
  <si>
    <t xml:space="preserve">https://www.ncbi.nlm.nih.gov/geo/query/acc.cgi?acc=GSE58037</t>
  </si>
  <si>
    <t xml:space="preserve">GSE54004</t>
  </si>
  <si>
    <t xml:space="preserve">Gene expression data from malignant gliomas</t>
  </si>
  <si>
    <t xml:space="preserve">GPL18281</t>
  </si>
  <si>
    <t xml:space="preserve">gliomas grades I-IV</t>
  </si>
  <si>
    <t xml:space="preserve">Grade, Origin, treatment protocol</t>
  </si>
  <si>
    <t xml:space="preserve">http://www.ncbi.nlm.nih.gov/geo/query/acc.cgi?acc=GSE54004</t>
  </si>
  <si>
    <t xml:space="preserve">GSE53229</t>
  </si>
  <si>
    <t xml:space="preserve">Epigenome analysis of human brain gliomas</t>
  </si>
  <si>
    <t xml:space="preserve">Methylation profiling by array</t>
  </si>
  <si>
    <t xml:space="preserve">GPL6480 GPL8490 </t>
  </si>
  <si>
    <t xml:space="preserve">Brian Gliomas</t>
  </si>
  <si>
    <t xml:space="preserve">ethnicity</t>
  </si>
  <si>
    <t xml:space="preserve">tissue, grade, disease staet</t>
  </si>
  <si>
    <t xml:space="preserve">SuperSeries made up of GSE53227, GSE53228</t>
  </si>
  <si>
    <t xml:space="preserve">https://www.ncbi.nlm.nih.gov/geo/query/acc.cgi?acc=GSE53229</t>
  </si>
  <si>
    <t xml:space="preserve">GSE53227</t>
  </si>
  <si>
    <t xml:space="preserve">Epigenome analysis of human brain gliomas (part1)</t>
  </si>
  <si>
    <t xml:space="preserve">GPL8490</t>
  </si>
  <si>
    <t xml:space="preserve">Gliomas</t>
  </si>
  <si>
    <t xml:space="preserve">Row 36 (All "Chinese population")</t>
  </si>
  <si>
    <t xml:space="preserve">Grade, Ethnicity</t>
  </si>
  <si>
    <t xml:space="preserve">Astrocytomas, oligodendrogliomas, glioblastoma; SubSeries of GSE53229</t>
  </si>
  <si>
    <t xml:space="preserve">http://www.ncbi.nlm.nih.gov/geo/query/acc.cgi?acc=GSE53227</t>
  </si>
  <si>
    <t xml:space="preserve">GSE52319</t>
  </si>
  <si>
    <t xml:space="preserve">Leukocyte gene expression variation as a function of chronic caregiving stress</t>
  </si>
  <si>
    <t xml:space="preserve">GPL10904</t>
  </si>
  <si>
    <t xml:space="preserve">Leukocytes</t>
  </si>
  <si>
    <t xml:space="preserve">Ethnicity</t>
  </si>
  <si>
    <t xml:space="preserve">waist cm, Alcohol, Smoking Status, exercise, education</t>
  </si>
  <si>
    <t xml:space="preserve">Does not contain actual Brain Tumor samples</t>
  </si>
  <si>
    <t xml:space="preserve">Miller GE, Murphy ML, Cashman R, Ma R et al. Greater inflammatory activity and blunted glucocorticoid signaling in monocytes of chronically stressed caregivers. Brain Behav Immun 2014 Oct;41:191-9. PMID: 25242587</t>
  </si>
  <si>
    <t xml:space="preserve">https://www.ncbi.nlm.nih.gov/geo/query/acc.cgi?acc=GSE52319</t>
  </si>
  <si>
    <t xml:space="preserve">GSE52009</t>
  </si>
  <si>
    <t xml:space="preserve">Whole genome expression profile of 120 human glioma samples</t>
  </si>
  <si>
    <t xml:space="preserve">GPL6480</t>
  </si>
  <si>
    <t xml:space="preserve">Grade</t>
  </si>
  <si>
    <t xml:space="preserve">Astrocytomas, oligodendrogliomas, glioblastoma</t>
  </si>
  <si>
    <t xml:space="preserve">http://www.ncbi.nlm.nih.gov/geo/query/acc.cgi?acc=GSE52009</t>
  </si>
  <si>
    <t xml:space="preserve">GSE50641</t>
  </si>
  <si>
    <t xml:space="preserve">MiRNA profiling of meningioma of different grades and histological subtypes</t>
  </si>
  <si>
    <t xml:space="preserve">Non-coding RNA profiling by array</t>
  </si>
  <si>
    <t xml:space="preserve">GPL16770</t>
  </si>
  <si>
    <t xml:space="preserve">Meningioma</t>
  </si>
  <si>
    <t xml:space="preserve">who grade, histological subtype</t>
  </si>
  <si>
    <t xml:space="preserve">Ludwig N, Kim YJ, Mueller SC, Backes C et al. Posttranscriptional deregulation of signaling pathways in meningioma subtypes by differential expression of miRNAs. Neuro Oncol 2015 Sep;17(9):1250-60. PMID: 25681310</t>
  </si>
  <si>
    <t xml:space="preserve">https://www.ncbi.nlm.nih.gov/geo/query/acc.cgi?acc=GSE50641</t>
  </si>
  <si>
    <t xml:space="preserve">GSE50024</t>
  </si>
  <si>
    <t xml:space="preserve">Affymetrix SNP 6.0 array data for Diffuse Intrinsic Pontine Glioma</t>
  </si>
  <si>
    <t xml:space="preserve">SNP genotyping by SNP array; Genome variation profiling by SNP array</t>
  </si>
  <si>
    <t xml:space="preserve">GPL6801 </t>
  </si>
  <si>
    <t xml:space="preserve">cell type, age of diagnosis, os, tissue</t>
  </si>
  <si>
    <t xml:space="preserve">Buczkowicz P, Hoeman C, Rakopoulos P, Pajovic S et al. Genomic analysis of diffuse intrinsic pontine gliomas identifies three molecular subgroups and recurrent activating ACVR1 mutations. Nat Genet 2014 May;46(5):451-6. PMID: 24705254</t>
  </si>
  <si>
    <t xml:space="preserve">https://www.ncbi.nlm.nih.gov/geo/query/acc.cgi?acc=GSE50024</t>
  </si>
  <si>
    <t xml:space="preserve">GSE50022</t>
  </si>
  <si>
    <t xml:space="preserve">Illumina Infinium 450K array data for Diffuse Intrinsic Pontine Glioma</t>
  </si>
  <si>
    <t xml:space="preserve">GPL16304 </t>
  </si>
  <si>
    <t xml:space="preserve">Diffuse Intrinsic Pontine Glioma</t>
  </si>
  <si>
    <t xml:space="preserve">cell type, age at diagnosis</t>
  </si>
  <si>
    <t xml:space="preserve">https://www.ncbi.nlm.nih.gov/geo/query/acc.cgi?acc=GSE50022</t>
  </si>
  <si>
    <t xml:space="preserve">GSE50021</t>
  </si>
  <si>
    <t xml:space="preserve">Illumina HT-12 expression array data for Diffuse Intrinsic Pontine Glioma</t>
  </si>
  <si>
    <t xml:space="preserve">GPL13938 </t>
  </si>
  <si>
    <t xml:space="preserve">age at diagnosis, OS, cell type, tissue</t>
  </si>
  <si>
    <t xml:space="preserve">https://www.ncbi.nlm.nih.gov/geo/query/acc.cgi?acc=GSE50021</t>
  </si>
  <si>
    <t xml:space="preserve">GSE49377</t>
  </si>
  <si>
    <t xml:space="preserve">Methylation profiling data from medulloblastoma tumor samples</t>
  </si>
  <si>
    <t xml:space="preserve">genomic </t>
  </si>
  <si>
    <t xml:space="preserve">Medulablastoma</t>
  </si>
  <si>
    <t xml:space="preserve">Histology</t>
  </si>
  <si>
    <t xml:space="preserve">Kool M, Jones DT, Jäger N, Northcott PA et al. Genome sequencing of SHH medulloblastoma predicts genotype-related response to smoothened inhibition. Cancer Cell 2014 Mar 17;25(3):393-405. PMID: 24651015</t>
  </si>
  <si>
    <t xml:space="preserve">http://www.ncbi.nlm.nih.gov/geo/query/acc.cgi?acc=GSE49377</t>
  </si>
  <si>
    <t xml:space="preserve">GSE46311</t>
  </si>
  <si>
    <t xml:space="preserve">Gene expression analysis of growth hormone producing somatotroph pituitary adenomas</t>
  </si>
  <si>
    <t xml:space="preserve">GPL6244 </t>
  </si>
  <si>
    <t xml:space="preserve">Norway</t>
  </si>
  <si>
    <t xml:space="preserve">adenomas</t>
  </si>
  <si>
    <t xml:space="preserve">adenoma, e-cadherin expression, treatment</t>
  </si>
  <si>
    <t xml:space="preserve">https://www.ncbi.nlm.nih.gov/geo/query/acc.cgi?acc=GSE46311</t>
  </si>
  <si>
    <t xml:space="preserve">GSE4412</t>
  </si>
  <si>
    <t xml:space="preserve">GDS1976</t>
  </si>
  <si>
    <t xml:space="preserve">GPL96, GPL97</t>
  </si>
  <si>
    <t xml:space="preserve">Gliomas of grades III and IV</t>
  </si>
  <si>
    <t xml:space="preserve">85 gliomas from 74 patients</t>
  </si>
  <si>
    <t xml:space="preserve">Freije WA, Castro-Vargas FE, Fang Z, Horvath S et al. Gene expression profiling of gliomas strongly predicts survival. Cancer Res 2004 Sep 15;64(18):6503-10. PMID: 15374961</t>
  </si>
  <si>
    <t xml:space="preserve">ftp://ftp.ncbi.nlm.nih.gov/geo/series/GSE4nnn/GSE4412/soft/</t>
  </si>
  <si>
    <t xml:space="preserve">GSE43378</t>
  </si>
  <si>
    <t xml:space="preserve">Expression data from glioma patients</t>
  </si>
  <si>
    <t xml:space="preserve">Japan</t>
  </si>
  <si>
    <t xml:space="preserve">Glioma-Expression data</t>
  </si>
  <si>
    <t xml:space="preserve">pathological diagnosis, who grade, outcome, survival time_x000D_
</t>
  </si>
  <si>
    <t xml:space="preserve">Kawaguchi A, Yajima N, Tsuchiya N, Homma J et al. Gene expression signature-based prognostic risk score in patients with glioblastoma. Cancer Sci 2013 Sep;104(9):1205-10. PMID: 23745793</t>
  </si>
  <si>
    <t xml:space="preserve">ftp://ftp.ncbi.nlm.nih.gov/geo/series/GSE43nnn/GSE43378/soft/</t>
  </si>
  <si>
    <t xml:space="preserve">GSE43289</t>
  </si>
  <si>
    <t xml:space="preserve">Gene expression profiles of gliomas with Affymetrix Human Genome U133 Plus 2.0 Array</t>
  </si>
  <si>
    <t xml:space="preserve">Spain</t>
  </si>
  <si>
    <t xml:space="preserve">Grade, Karnofsky index, Histology</t>
  </si>
  <si>
    <t xml:space="preserve">35 astrocytic tumors, 3 oligodendrogliomas, and 2 mixed tumors</t>
  </si>
  <si>
    <t xml:space="preserve">Vital AL, Tabernero MD, Castrillo A, Rebelo O et al. Gene expression profiles of human glioblastomas are associated with both tumor cytogenetics and histopathology. Neuro Oncol 2010 Sep;12(9):991-1003. PMID: 20484145</t>
  </si>
  <si>
    <t xml:space="preserve">http://www.ncbi.nlm.nih.gov/geo/query/acc.cgi?acc=GSE43289</t>
  </si>
  <si>
    <t xml:space="preserve">GSE4271</t>
  </si>
  <si>
    <t xml:space="preserve">GDS1816</t>
  </si>
  <si>
    <t xml:space="preserve">High-grade gliomas (HG-U133B</t>
  </si>
  <si>
    <t xml:space="preserve">GPL97</t>
  </si>
  <si>
    <t xml:space="preserve">High-grade gliomas</t>
  </si>
  <si>
    <t xml:space="preserve">Survival Time</t>
  </si>
  <si>
    <t xml:space="preserve">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20068170</t>
  </si>
  <si>
    <t xml:space="preserve">ftp://ftp.ncbi.nlm.nih.gov/geo/series/GSE4nnn/GSE4271/soft/</t>
  </si>
  <si>
    <t xml:space="preserve">GDS1815</t>
  </si>
  <si>
    <t xml:space="preserve">High-grade gliomas (HG-U133A)</t>
  </si>
  <si>
    <t xml:space="preserve">GPL96</t>
  </si>
  <si>
    <t xml:space="preserve">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20068171</t>
  </si>
  <si>
    <t xml:space="preserve">GSE42658</t>
  </si>
  <si>
    <t xml:space="preserve">Expression profiles for paediatric brain tumours</t>
  </si>
  <si>
    <t xml:space="preserve">Expression profiling by array; Non-coding RNA profiling by array</t>
  </si>
  <si>
    <t xml:space="preserve">GPL6947 GPL8179 </t>
  </si>
  <si>
    <t xml:space="preserve">UK</t>
  </si>
  <si>
    <t xml:space="preserve">Various Brain Tumors</t>
  </si>
  <si>
    <t xml:space="preserve">SuperSeries of GSE42656, GSE42657</t>
  </si>
  <si>
    <t xml:space="preserve">Henriquez NV, Forshew T, Tatevossian R, Ellis M et al. Comparative expression analysis reveals lineage relationships between human and murine gliomas and a dominance of glial signatures during tumor propagation in vitro. Cancer Res 2013 Sep 15;73(18):5834-44. PMID: 23887970</t>
  </si>
  <si>
    <t xml:space="preserve">https://www.ncbi.nlm.nih.gov/geo/query/acc.cgi?acc=GSE42658</t>
  </si>
  <si>
    <t xml:space="preserve">GSE42657</t>
  </si>
  <si>
    <t xml:space="preserve">MicroRNA expression profiles for paediatric brain tumours</t>
  </si>
  <si>
    <t xml:space="preserve">GPL8179 </t>
  </si>
  <si>
    <t xml:space="preserve">Grade,tissue</t>
  </si>
  <si>
    <t xml:space="preserve">14 pilocytic astrocytomas, 3 diffuse astrocytomas, 2 anaplastic astrocytomas, 5 glioblastomas, 14 ependymomas, 9 medulloblastomas, 5 atypical teratoid/rhabdoid tumours, 4 choroid plexus papillomas, 1 papillary glioneuronal, and 7 adult brain controls; SubSeries of GSE4258</t>
  </si>
  <si>
    <t xml:space="preserve">Jones TA, Jeyapalan JN, Forshew T, Tatevossian RG et al. Molecular analysis of pediatric brain tumors identifies microRNAs in pilocytic astrocytomas that target the MAPK and NF-κB pathways. Acta Neuropathol Commun 2015 Dec 18;3:86. PMID: 26682910</t>
  </si>
  <si>
    <t xml:space="preserve">https://www.ncbi.nlm.nih.gov/geo/query/acc.cgi?acc=GSE42657</t>
  </si>
  <si>
    <t xml:space="preserve">GSE42656</t>
  </si>
  <si>
    <t xml:space="preserve">Gene expression profiles for paediatric brain tumours</t>
  </si>
  <si>
    <t xml:space="preserve">GPL6947</t>
  </si>
  <si>
    <t xml:space="preserve">tissue, grade</t>
  </si>
  <si>
    <t xml:space="preserve">SubSeries of GSE42658</t>
  </si>
  <si>
    <t xml:space="preserve">https://www.ncbi.nlm.nih.gov/geo/query/acc.cgi?acc=GSE42656</t>
  </si>
  <si>
    <t xml:space="preserve">GSE42631</t>
  </si>
  <si>
    <t xml:space="preserve">GeneChip Mapping 500K set and Genome-Wide Human SNP 6.0 Array for glioblastomas</t>
  </si>
  <si>
    <t xml:space="preserve">Genome variation profiling by SNP array; SNP genotyping by SNP array</t>
  </si>
  <si>
    <t xml:space="preserve">GPL3718, GPL3720, GPL6801</t>
  </si>
  <si>
    <t xml:space="preserve">Glioblastoma</t>
  </si>
  <si>
    <t xml:space="preserve">Grade, Origin, Karnofsky index, # of relapses, Survival</t>
  </si>
  <si>
    <t xml:space="preserve">Crespo I, Vital AL, Nieto AB, Rebelo O et al. Detailed characterization of alterations of chromosomes 7, 9, and 10 in glioblastomas as assessed by single-nucleotide polymorphism arrays. J Mol Diagn 2011 Nov;13(6):634-47. PMID: 21884817, Crespo I, Tão H, Nieto AB, Rebelo O et al. Amplified and homozygously deleted genes in glioblastoma: impact on gene expression levels. PLoS One 2012;7(9):e46088. PMID: 23029397</t>
  </si>
  <si>
    <t xml:space="preserve">http://www.ncbi.nlm.nih.gov/geo/query/acc.cgi?acc=GSE42631</t>
  </si>
  <si>
    <t xml:space="preserve">GSE41842</t>
  </si>
  <si>
    <t xml:space="preserve">GDS4469</t>
  </si>
  <si>
    <t xml:space="preserve">Distinctive microRNA signature of medulloblastomas associated with the WNT signaling pathway</t>
  </si>
  <si>
    <t xml:space="preserve">India</t>
  </si>
  <si>
    <t xml:space="preserve">Medulloblastomas(G 4)</t>
  </si>
  <si>
    <t xml:space="preserve">Grade, subtype</t>
  </si>
  <si>
    <t xml:space="preserve">Gokhale A, Kunder R, Goel A, Sarin R et al. Distinctive microRNA signature of medulloblastomas associated with the WNT signaling pathway. J Cancer Res Ther 2010 Oct-Dec;6(4):521-9. PMID: 21358093</t>
  </si>
  <si>
    <t xml:space="preserve">ftp://ftp.ncbi.nlm.nih.gov/geo/series/GSE41nnn/GSE41842/soft/</t>
  </si>
  <si>
    <t xml:space="preserve">GSE41394</t>
  </si>
  <si>
    <t xml:space="preserve">Expansion of multipotent stem cells from the adult human brain: Adult human brain stem cells 2</t>
  </si>
  <si>
    <t xml:space="preserve">GPL6884, GPL8179</t>
  </si>
  <si>
    <t xml:space="preserve">Healthy</t>
  </si>
  <si>
    <t xml:space="preserve">Origin, Passage</t>
  </si>
  <si>
    <t xml:space="preserve">Part of GSE41476</t>
  </si>
  <si>
    <t xml:space="preserve">Murrell W, Palmero E, Bianco J, Stangeland B et al. Expansion of multipotent stem cells from the adult human brain. PLoS One 2013;8(8):e71334. PMID: 23967194</t>
  </si>
  <si>
    <t xml:space="preserve">https://www.ncbi.nlm.nih.gov/geo/query/acc.cgi</t>
  </si>
  <si>
    <t xml:space="preserve">GSE39182</t>
  </si>
  <si>
    <t xml:space="preserve">Epigenetic Silencing of DKK3 in Medulloblastoma.</t>
  </si>
  <si>
    <t xml:space="preserve">Italy</t>
  </si>
  <si>
    <t xml:space="preserve">Uses pull of normal samples, may have duplicate diseased</t>
  </si>
  <si>
    <t xml:space="preserve">Valdora F, Banelli B, Stigliani S, Pfister SM et al. Epigenetic Silencing of DKK3 in medulloblastoma. Int J Mol Sci 2013 Apr 8;14(4):7492-505. PMID: 23567267</t>
  </si>
  <si>
    <t xml:space="preserve">https://www.ncbi.nlm.nih.gov/geo/query/acc.cgi?acc=GSE39182</t>
  </si>
  <si>
    <t xml:space="preserve">GSE38142</t>
  </si>
  <si>
    <t xml:space="preserve">Molecular rules governing de novo methylation in cancer</t>
  </si>
  <si>
    <t xml:space="preserve">GPL10878 GPL4126 </t>
  </si>
  <si>
    <t xml:space="preserve">Israel</t>
  </si>
  <si>
    <t xml:space="preserve">variou cancers</t>
  </si>
  <si>
    <t xml:space="preserve">Tissue</t>
  </si>
  <si>
    <t xml:space="preserve">only has 2 brain tumors, 1 fetal brain control</t>
  </si>
  <si>
    <t xml:space="preserve">Nejman D, Straussman R, Steinfeld I, Ruvolo M et al. Molecular rules governing de novo methylation in cancer. Cancer Res 2014 Mar 1;74(5):1475-83. PMID: 24453003</t>
  </si>
  <si>
    <t xml:space="preserve">https://www.ncbi.nlm.nih.gov/geo/query/acc.cgi?acc=GSE38142</t>
  </si>
  <si>
    <t xml:space="preserve">GSE37737</t>
  </si>
  <si>
    <t xml:space="preserve">miRNA profiling of infiltrating glioma cells</t>
  </si>
  <si>
    <t xml:space="preserve">Other</t>
  </si>
  <si>
    <t xml:space="preserve">GPL9460</t>
  </si>
  <si>
    <t xml:space="preserve">Glioma</t>
  </si>
  <si>
    <t xml:space="preserve">Grade, Origin</t>
  </si>
  <si>
    <t xml:space="preserve">Samples from infiltration zone &amp; central tumor region</t>
  </si>
  <si>
    <t xml:space="preserve">Delic S, Lottmann N, Stelzl A, Liesenberg F et al. MiR-328 promotes glioma cell invasion via SFRP1-dependent Wnt-signaling activation. Neuro Oncol 2014 Jan;16(2):179-90. PMID: 24305703</t>
  </si>
  <si>
    <t xml:space="preserve">http://www.ncbi.nlm.nih.gov/geo/query/acc.cgi?acc=GSE37737</t>
  </si>
  <si>
    <t xml:space="preserve">GSE37418</t>
  </si>
  <si>
    <t xml:space="preserve">GDS4471</t>
  </si>
  <si>
    <t xml:space="preserve">Medulloblastomas in children</t>
  </si>
  <si>
    <t xml:space="preserve">medulloblastomas</t>
  </si>
  <si>
    <t xml:space="preserve">Row 89</t>
  </si>
  <si>
    <t xml:space="preserve">4 subclasses</t>
  </si>
  <si>
    <t xml:space="preserve">Robinson G, Parker M, Kranenburg TA, Lu C et al. Novel mutations target distinct subgroups of medulloblastoma. Nature 2012 Aug 2;488(7409):43-8. PMID: 22722829</t>
  </si>
  <si>
    <t xml:space="preserve">https://www.ncbi.nlm.nih.gov/geo/query/acc.cgi?acc=GSE37418</t>
  </si>
  <si>
    <t xml:space="preserve">GSE37385</t>
  </si>
  <si>
    <t xml:space="preserve">Subgroup specific somatic copy number aberrations in the medulloblastoma genome</t>
  </si>
  <si>
    <t xml:space="preserve">Expression profiling by array; Genome variation profiling by SNP array; SNP genotyping by SNP array</t>
  </si>
  <si>
    <t xml:space="preserve">GPL6801, GPL11532 </t>
  </si>
  <si>
    <t xml:space="preserve">histology, subgroup</t>
  </si>
  <si>
    <t xml:space="preserve">Super Series made up of GSE37382  &amp; GSE37384</t>
  </si>
  <si>
    <t xml:space="preserve">Northcott PA, Shih DJ, Peacock J, Garzia L et al. Subgroup-specific structural variation across 1,000 medulloblastoma genomes. Nature 2012 Aug 2;488(7409):49-56. PMID: 22832581</t>
  </si>
  <si>
    <t xml:space="preserve">https://www.ncbi.nlm.nih.gov/geo/query/acc.cgi?acc=GSE37385</t>
  </si>
  <si>
    <t xml:space="preserve">GSE36314</t>
  </si>
  <si>
    <t xml:space="preserve">GDS4859 </t>
  </si>
  <si>
    <t xml:space="preserve">Human prolactinoma</t>
  </si>
  <si>
    <t xml:space="preserve">GPL8300</t>
  </si>
  <si>
    <t xml:space="preserve">prolactinomas</t>
  </si>
  <si>
    <t xml:space="preserve">Tong Y, Zheng Y, Zhou J, Oyesiku NM et al. Genomic characterization of human and rat prolactinomas. Endocrinology 2012 Aug;153(8):3679-91. PMID: 22635680</t>
  </si>
  <si>
    <t xml:space="preserve">https://www.ncbi.nlm.nih.gov/geo/query/acc.cgi?acc=GSE36314</t>
  </si>
  <si>
    <t xml:space="preserve">GSE34771</t>
  </si>
  <si>
    <t xml:space="preserve">GDS4464</t>
  </si>
  <si>
    <t xml:space="preserve">Primary central nervous system lymphoma patients: brain tumor</t>
  </si>
  <si>
    <t xml:space="preserve">central nervous system lymphoma</t>
  </si>
  <si>
    <t xml:space="preserve">Patients from Japanese hospitals</t>
  </si>
  <si>
    <t xml:space="preserve">Drugs, Survival</t>
  </si>
  <si>
    <t xml:space="preserve">Kawaguchi A, Iwadate Y, Komohara Y, Sano M et al. Gene expression signature-based prognostic risk score in patients with primary central nervous system lymphoma. Clin Cancer Res 2012 Oct 15;18(20):5672-81. PMID: 22908096</t>
  </si>
  <si>
    <t xml:space="preserve">ftp://ftp.ncbi.nlm.nih.gov/geo/series/GSE34nnn/GSE34771/soft/</t>
  </si>
  <si>
    <t xml:space="preserve">GSE34356</t>
  </si>
  <si>
    <t xml:space="preserve">Clonal Selection Drives Genetic Divergence of Metastatic Medulloblastoma</t>
  </si>
  <si>
    <t xml:space="preserve">Methylation profiling by array; Genome variation profiling by SNP array</t>
  </si>
  <si>
    <t xml:space="preserve">GPL8490 GPL6801</t>
  </si>
  <si>
    <t xml:space="preserve">tumor type, tumor source, age at diagnosis, medulloblastoma subgroup</t>
  </si>
  <si>
    <t xml:space="preserve">SuperSeires of GSE34280 and GSE34355</t>
  </si>
  <si>
    <t xml:space="preserve">Wu X, Northcott PA, Dubuc A, Dupuy AJ et al. Clonal selection drives genetic divergence of metastatic medulloblastoma. Nature 2012 Feb 15;482(7386):529-33. PMID: 22343890</t>
  </si>
  <si>
    <t xml:space="preserve">https://www.ncbi.nlm.nih.gov/geo/query/acc.cgi?acc=GSE34356</t>
  </si>
  <si>
    <t xml:space="preserve">GSE34355</t>
  </si>
  <si>
    <t xml:space="preserve">Clonal Selection Drives Genetic Divergence of Metastatic Medulloblastoma [Illumina Infinium HumanMethylation27 Beadchip v1.2]</t>
  </si>
  <si>
    <t xml:space="preserve">Medullablastom</t>
  </si>
  <si>
    <t xml:space="preserve">SubSeries of GSE34356</t>
  </si>
  <si>
    <t xml:space="preserve">https://www.ncbi.nlm.nih.gov/geo/query/acc.cgi?acc=GSE34355</t>
  </si>
  <si>
    <t xml:space="preserve">GSE34280</t>
  </si>
  <si>
    <t xml:space="preserve">Clonal Selection Drives Genetic Divergence of Metastatic Medulloblastoma [Affymetrix SNP6 Arrays]</t>
  </si>
  <si>
    <t xml:space="preserve">Genome variation profiling by SNP array</t>
  </si>
  <si>
    <t xml:space="preserve">type, source age at diagnosis, subgroup</t>
  </si>
  <si>
    <t xml:space="preserve">https://www.ncbi.nlm.nih.gov/geo/query/acc.cgi?acc=GSE34280</t>
  </si>
  <si>
    <t xml:space="preserve">GSE31262</t>
  </si>
  <si>
    <t xml:space="preserve">Comparison study of glioma stem cells and adult human neural stem cells</t>
  </si>
  <si>
    <t xml:space="preserve">GPL2986</t>
  </si>
  <si>
    <t xml:space="preserve">Glioma Stem Cells</t>
  </si>
  <si>
    <t xml:space="preserve">Origin, Tumor Stage</t>
  </si>
  <si>
    <t xml:space="preserve">uses neural stem cells </t>
  </si>
  <si>
    <t xml:space="preserve">Sandberg CJ, Altschuler G, Jeong J, Strømme KK et al. Comparison of glioma stem cells to neural stem cells from the adult human brain identifies dysregulated Wnt- signaling and a fingerprint associated with clinical outcome. Exp Cell Res 2013 Aug 15;319(14):2230-43. PMID: 23791939, Sandberg CJ, Vik-Mo EO, Behnan J, Helseth E et al. Transcriptional profiling of adult neural stem-like cells from the human brain. PLoS One 2014;9(12):e114739. PMID: 25514637</t>
  </si>
  <si>
    <t xml:space="preserve">http://www.ncbi.nlm.nih.gov/geo/query/acc.cgi?acc=GSE31262</t>
  </si>
  <si>
    <t xml:space="preserve">GSE30563</t>
  </si>
  <si>
    <t xml:space="preserve">Gene Expression data from human brain tumor or normal brain</t>
  </si>
  <si>
    <t xml:space="preserve">South Korea</t>
  </si>
  <si>
    <t xml:space="preserve">Brain tumors</t>
  </si>
  <si>
    <t xml:space="preserve">tissue, disease state</t>
  </si>
  <si>
    <t xml:space="preserve">Glioblastoma, Ganglioglioma, Swannoma</t>
  </si>
  <si>
    <t xml:space="preserve">http://www.ncbi.nlm.nih.gov/geo/query/acc.cgi?acc=GSE30563</t>
  </si>
  <si>
    <t xml:space="preserve">GSE28026</t>
  </si>
  <si>
    <t xml:space="preserve">High expression of BMP pathway genes distinguishes a subset of Atypical Teratoid/Rhabdoid Tumors associated with shorter survival</t>
  </si>
  <si>
    <t xml:space="preserve">atypical teratoid / rhabdoid tumors</t>
  </si>
  <si>
    <t xml:space="preserve">Birks DK, Donson AM, Patel PR, Dunham C et al. High expression of BMP pathway genes distinguishes a subset of atypical teratoid/rhabdoid tumors associated with shorter survival. Neuro Oncol 2011 Dec;13(12):1296-307. PMID: 21946044</t>
  </si>
  <si>
    <t xml:space="preserve">http://www.ncbi.nlm.nih.gov/geo/query/acc.cgi?acc=GSE28026</t>
  </si>
  <si>
    <t xml:space="preserve">GSE27279</t>
  </si>
  <si>
    <t xml:space="preserve">Delineation of Two Clinically and Molecularly Distinct Subgroups of Posterior Fossa Ependymoma</t>
  </si>
  <si>
    <t xml:space="preserve">GPL5175 </t>
  </si>
  <si>
    <t xml:space="preserve">ependymoma</t>
  </si>
  <si>
    <t xml:space="preserve">tissue, location</t>
  </si>
  <si>
    <t xml:space="preserve">Witt H, Mack SC, Ryzhova M, Bender S et al. Delineation of two clinically and molecularly distinct subgroups of posterior fossa ependymoma. Cancer Cell 2011 Aug 16;20(2):143-57. PMID: 21840481</t>
  </si>
  <si>
    <t xml:space="preserve">https://www.ncbi.nlm.nih.gov/geo/query/acc.cgi?acc=GSE27279</t>
  </si>
  <si>
    <t xml:space="preserve">GSE24072</t>
  </si>
  <si>
    <t xml:space="preserve">EXPRESSION OF VAV1 IN GLIOBLASTOMA MULTIFORME</t>
  </si>
  <si>
    <t xml:space="preserve">high-grade glioma</t>
  </si>
  <si>
    <t xml:space="preserve">GSE22927</t>
  </si>
  <si>
    <t xml:space="preserve">Hierarchical synergy of Pten, p53 and Rb pathways in high-grade astrocytoma induced in adult brain</t>
  </si>
  <si>
    <t xml:space="preserve">Expression profiling by array; Genome variation profiling by genome tiling array</t>
  </si>
  <si>
    <t xml:space="preserve">GLP570, GPL1261, GPL4092</t>
  </si>
  <si>
    <t xml:space="preserve">Low-grade Gliomas</t>
  </si>
  <si>
    <t xml:space="preserve">Origin</t>
  </si>
  <si>
    <t xml:space="preserve">Out of 118 samples given, only 8 are human</t>
  </si>
  <si>
    <t xml:space="preserve">Chow LM, Endersby R, Zhu X, Rankin S et al. Cooperativity within and among Pten, p53, and Rb pathways induces high-grade astrocytoma in adult brain. Cancer Cell 2011 Mar 8;19(3):305-16. PMID: 21397855</t>
  </si>
  <si>
    <t xml:space="preserve">http://www.ncbi.nlm.nih.gov/geo/query/acc.cgi?acc=GSE22927</t>
  </si>
  <si>
    <t xml:space="preserve">GSE21166</t>
  </si>
  <si>
    <t xml:space="preserve">The miR-17/92 Polycistron Is Up-regulated in Sonic Hedgehog-Driven Medulloblastomas and Induced by N-myc in Sonic Hedgehog–Treated Cerebellar Neural Precursors</t>
  </si>
  <si>
    <t xml:space="preserve">tissue, histological, molecular subroup</t>
  </si>
  <si>
    <t xml:space="preserve">Northcott PA, Fernandez-L A, Hagan JP, Ellison DW et al. The miR-17/92 polycistron is up-regulated in sonic hedgehog-driven medulloblastomas and induced by N-myc in sonic hedgehog-treated cerebellar neural precursors. Cancer Res 2009 Apr 15;69(8):3249-55. PMID: 19351822</t>
  </si>
  <si>
    <t xml:space="preserve">https://www.ncbi.nlm.nih.gov/geo/query/acc.cgi?acc=GSE21166</t>
  </si>
  <si>
    <t xml:space="preserve">GSE2109</t>
  </si>
  <si>
    <t xml:space="preserve">Expression Project for Oncology (expO)</t>
  </si>
  <si>
    <t xml:space="preserve">Various Cancers</t>
  </si>
  <si>
    <t xml:space="preserve">Ethnic background row 67</t>
  </si>
  <si>
    <t xml:space="preserve">Grade; Ethnicity, Tobacco Use, Alcohol consumption, Family history of cancer, symptoms</t>
  </si>
  <si>
    <t xml:space="preserve">Need to download to find all Brain Tumors, gives age range</t>
  </si>
  <si>
    <t xml:space="preserve">http://www.ncbi.nlm.nih.gov/geo/query/acc.cgi?acc=GSE2109</t>
  </si>
  <si>
    <t xml:space="preserve">GSE20394</t>
  </si>
  <si>
    <t xml:space="preserve">Breast Cancer. Ull-series. 167 samples</t>
  </si>
  <si>
    <t xml:space="preserve">GPL9128</t>
  </si>
  <si>
    <t xml:space="preserve">Breast tumors</t>
  </si>
  <si>
    <t xml:space="preserve">histology, grade</t>
  </si>
  <si>
    <t xml:space="preserve">All Breast Cancer</t>
  </si>
  <si>
    <t xml:space="preserve">Russnes HG, Vollan HK, Lingjaerde OC, Krasnitz A et al. Genomic architecture characterizes tumor progression paths and fate in breast cancer patients. Sci Transl Med 2010 Jun 30;2(38):38ra47. PMID: 20592421</t>
  </si>
  <si>
    <t xml:space="preserve">https://www.ncbi.nlm.nih.gov/geo/query/acc.cgi?acc=GSE20394</t>
  </si>
  <si>
    <t xml:space="preserve">GSE19578</t>
  </si>
  <si>
    <t xml:space="preserve">Integrated molecular genetic profiling of pediatric-high grade gliomas reveals key differences with adult disease</t>
  </si>
  <si>
    <t xml:space="preserve">Genome variation profiling by SNP array; Expression profiling by array</t>
  </si>
  <si>
    <t xml:space="preserve">GPL570, GPL3718, GPL3720</t>
  </si>
  <si>
    <t xml:space="preserve">N</t>
  </si>
  <si>
    <t xml:space="preserve">Glioblastomas, astrocytomas, oligodendrogliomas</t>
  </si>
  <si>
    <t xml:space="preserve">Paugh BS, Qu C, Jones C, Liu Z et al. Integrated molecular genetic profiling of pediatric high-grade gliomas reveals key differences with the adult disease. J Clin Oncol 2010 Jun 20;28(18):3061-8. PMID: 20479398, Bielen A, Perryman L, Box GM, Valenti M et al. Enhanced efficacy of IGF1R inhibition in pediatric glioblastoma by combinatorial targeting of PDGFRα/β. Mol Cancer Ther 2011 Aug;10(8):1407-18. PMID: 21659463</t>
  </si>
  <si>
    <t xml:space="preserve">http://www.ncbi.nlm.nih.gov/geo/query/acc.cgi?acc=GSE19578</t>
  </si>
  <si>
    <t xml:space="preserve">GSE18828</t>
  </si>
  <si>
    <t xml:space="preserve">Affymetrix SNP array data for Diffuse Intrinsic Pontine Glioma</t>
  </si>
  <si>
    <t xml:space="preserve">GPL3718 GPL6801 </t>
  </si>
  <si>
    <t xml:space="preserve">Diffuse intrinsic pontine glioma</t>
  </si>
  <si>
    <t xml:space="preserve">cell type, age of diagnosis, symptoms, symptom duration</t>
  </si>
  <si>
    <t xml:space="preserve">Zarghooni M, Bartels U, Lee E, Buczkowicz P et al. Whole-genome profiling of pediatric diffuse intrinsic pontine gliomas highlights platelet-derived growth factor receptor alpha and poly (ADP-ribose) polymerase as potential therapeutic targets. J Clin Oncol 2010 Mar 10;28(8):1337-44. PMID: 20142589; Agnihotri S, Burrell K, Buczkowicz P, Remke M et al. ATM regulates 3-methylpurine-DNA glycosylase and promotes therapeutic resistance to alkylating agents. Cancer Discov 2014 Oct;4(10):1198-213. PMID: 25100205</t>
  </si>
  <si>
    <t xml:space="preserve">https://www.ncbi.nlm.nih.gov/geo/query/acc.cgi?acc=GSE18828</t>
  </si>
  <si>
    <t xml:space="preserve">GSE16583</t>
  </si>
  <si>
    <t xml:space="preserve">Genomic landscape of meningiomas: genotyping</t>
  </si>
  <si>
    <t xml:space="preserve">GPL2004 GPL2005 </t>
  </si>
  <si>
    <t xml:space="preserve">meningiomas</t>
  </si>
  <si>
    <t xml:space="preserve">who grade, recurrence, vital status</t>
  </si>
  <si>
    <t xml:space="preserve">Lee Y, Liu J, Patel S, Cloughesy T et al. Genomic landscape of meningiomas. Brain Pathol 2010 Jul;20(4):751-62. PMID: 20015288</t>
  </si>
  <si>
    <t xml:space="preserve">https://www.ncbi.nlm.nih.gov/geo/query/acc.cgi?acc=GSE16583</t>
  </si>
  <si>
    <t xml:space="preserve">GSE16581</t>
  </si>
  <si>
    <t xml:space="preserve">Genomic landscape of meningiomas: gene expression</t>
  </si>
  <si>
    <t xml:space="preserve">tissue, who grade, recurrence frequency, vital status</t>
  </si>
  <si>
    <t xml:space="preserve">https://www.ncbi.nlm.nih.gov/geo/query/acc.cgi?acc=GSE16581</t>
  </si>
  <si>
    <t xml:space="preserve">GSE16156</t>
  </si>
  <si>
    <t xml:space="preserve">Human meningioma fixed tumour tissue: validation set</t>
  </si>
  <si>
    <t xml:space="preserve">GPL8557</t>
  </si>
  <si>
    <t xml:space="preserve">type, grade, recurrence, location, survival</t>
  </si>
  <si>
    <t xml:space="preserve">from 79 patients</t>
  </si>
  <si>
    <t xml:space="preserve">https://www.ncbi.nlm.nih.gov/geo/query/acc.cgi?acc=GSE16156</t>
  </si>
  <si>
    <t xml:space="preserve">GSE16153</t>
  </si>
  <si>
    <t xml:space="preserve">Human meningioma fixed tumour tissue: training set</t>
  </si>
  <si>
    <t xml:space="preserve">Human meningioma</t>
  </si>
  <si>
    <t xml:space="preserve">Grade, Origin, Recurrence, Survival</t>
  </si>
  <si>
    <t xml:space="preserve">training set DATA</t>
  </si>
  <si>
    <t xml:space="preserve">ftp://ftp.ncbi.nlm.nih.gov/geo/series/GSE16nnn/GSE16153/soft/</t>
  </si>
  <si>
    <t xml:space="preserve">GSE15824</t>
  </si>
  <si>
    <t xml:space="preserve">Gene expression profiling of human gliomas and human glioblastoma cell lines</t>
  </si>
  <si>
    <t xml:space="preserve">GDS4467 GDS4468</t>
  </si>
  <si>
    <t xml:space="preserve">Switzerland</t>
  </si>
  <si>
    <t xml:space="preserve">cell type, tissue, tumor grade</t>
  </si>
  <si>
    <t xml:space="preserve">some cell lines</t>
  </si>
  <si>
    <t xml:space="preserve">Grzmil M, Morin P Jr, Lino MM, Merlo A et al. MAP kinase-interacting kinase 1 regulates SMAD2-dependent TGF-β signaling pathway in human glioblastoma. Cancer Res 2011 Mar 15;71(6):2392-402. PMID: 21406405</t>
  </si>
  <si>
    <t xml:space="preserve">https://www.ncbi.nlm.nih.gov/geo/query/acc.cgi?acc=GSE15824</t>
  </si>
  <si>
    <t xml:space="preserve">GSE14437</t>
  </si>
  <si>
    <t xml:space="preserve">High-resolution copy number analysis of medulloblastoma</t>
  </si>
  <si>
    <t xml:space="preserve">SNP genotyping by SNP array_x000D_
Genome variation profiling by SNP array</t>
  </si>
  <si>
    <t xml:space="preserve">GPL2004, GLP2005, GPL3718</t>
  </si>
  <si>
    <t xml:space="preserve">Medulla blastomas</t>
  </si>
  <si>
    <t xml:space="preserve">histology</t>
  </si>
  <si>
    <t xml:space="preserve">212 medulla blastoma, contains cell lines</t>
  </si>
  <si>
    <t xml:space="preserve">Northcott PA, Nakahara Y, Wu X, Feuk L et al. Multiple recurrent genetic events converge on control of histone lysine methylation in medulloblastoma. Nat Genet 2009 Apr;41(4):465-72. PMID: 19270706</t>
  </si>
  <si>
    <t xml:space="preserve">https://www.ncbi.nlm.nih.gov/geo/query/acc.cgi?acc=GSE14437</t>
  </si>
  <si>
    <t xml:space="preserve">GSE14295</t>
  </si>
  <si>
    <t xml:space="preserve">Expression profiling of primitive neuroectodermal tumours</t>
  </si>
  <si>
    <t xml:space="preserve">GPL6102</t>
  </si>
  <si>
    <t xml:space="preserve">Primitive neuro-ectodermal tumours</t>
  </si>
  <si>
    <t xml:space="preserve">SubSeries of GSE14296</t>
  </si>
  <si>
    <t xml:space="preserve">Li M, Lee KF, Lu Y, Clarke I et al. Frequent amplification of a chr19q13.41 microRNA polycistron in aggressive primitive neuroectodermal brain tumors. Cancer Cell 2009 Dec 8;16(6):533-46. PMID: 19962671</t>
  </si>
  <si>
    <t xml:space="preserve">https://www.ncbi.nlm.nih.gov/geo/query/acc.cgi?acc=GSE14295</t>
  </si>
  <si>
    <t xml:space="preserve">GSE14248</t>
  </si>
  <si>
    <t xml:space="preserve">Genotype profiling of a primitive neuroectodermal tumour identifies a non-constitutive chr19q13.41 amplicon</t>
  </si>
  <si>
    <t xml:space="preserve">GPL3718</t>
  </si>
  <si>
    <t xml:space="preserve">neuroectodermal tumour</t>
  </si>
  <si>
    <t xml:space="preserve">https://www.ncbi.nlm.nih.gov/geo/query/acc.cgi?acc=GSE14248</t>
  </si>
  <si>
    <t xml:space="preserve">GSE14098</t>
  </si>
  <si>
    <t xml:space="preserve">Gene expression profiles obtained from laser-microdissected human choroid plexus papilloma cells</t>
  </si>
  <si>
    <t xml:space="preserve">GPL571</t>
  </si>
  <si>
    <t xml:space="preserve">Choroid plexus tumors</t>
  </si>
  <si>
    <t xml:space="preserve">Hasselblatt M, Mertsch S, Koos B, Riesmeier B et al. TWIST-1 is overexpressed in neoplastic choroid plexus epithelial cells and promotes proliferation and invasion. Cancer Res 2009 Mar 15;69(6):2219-23. PMID: 19276370</t>
  </si>
  <si>
    <t xml:space="preserve">https://www.ncbi.nlm.nih.gov/geo/query/acc.cgi?acc=GSE14098</t>
  </si>
  <si>
    <t xml:space="preserve">GSE14087</t>
  </si>
  <si>
    <t xml:space="preserve">Genotype profiling of primitive neuroectodermal tumours (250K_Nsp_SNP and 250K_Sty_SNP)</t>
  </si>
  <si>
    <t xml:space="preserve">GPL3720 GPL3718 </t>
  </si>
  <si>
    <t xml:space="preserve">Pineoblastoma and rhaboid tumours were specifically excluded, 28 diploid reference samples; SubSeries part of SuperSeries GSE14296</t>
  </si>
  <si>
    <t xml:space="preserve">https://www.ncbi.nlm.nih.gov/geo/query/acc.cgi?acc=GSE14087</t>
  </si>
  <si>
    <t xml:space="preserve">GSE12370</t>
  </si>
  <si>
    <t xml:space="preserve">Genome-wide molecular characterisation of CNS PNET and Pineoblastoma</t>
  </si>
  <si>
    <t xml:space="preserve">GPL2004, GPL2005, GSE3718. GSE3720</t>
  </si>
  <si>
    <t xml:space="preserve">Primitive neuroectodermal tumors</t>
  </si>
  <si>
    <t xml:space="preserve">tumor location, metastasis</t>
  </si>
  <si>
    <t xml:space="preserve">36 CNS PNETs and 8 PBs with constitutional controls</t>
  </si>
  <si>
    <t xml:space="preserve">Miller S, Rogers HA, Lyon P, Rand V et al. Genome-wide molecular characterization of central nervous system primitive neuroectodermal tumor and pineoblastoma. Neuro Oncol 2011 Aug;13(8):866-79. PMID: 21798848</t>
  </si>
  <si>
    <t xml:space="preserve">https://www.ncbi.nlm.nih.gov/geo/query/acc.cgi?acc=GSE12370</t>
  </si>
  <si>
    <t xml:space="preserve">GSE11822</t>
  </si>
  <si>
    <t xml:space="preserve">Gliomatosis Cerebri I</t>
  </si>
  <si>
    <t xml:space="preserve">GPL6964 </t>
  </si>
  <si>
    <t xml:space="preserve">gliomatosis cerebri</t>
  </si>
  <si>
    <t xml:space="preserve">survival prognosis, gene mutated, overal survivial, kps, histology, grade</t>
  </si>
  <si>
    <t xml:space="preserve">D'Urso OF, D'Urso PI, Marsigliante S, Storelli C et al. Correlative analysis of gene expression profile and prognosis in patients with gliomatosis cerebri. Cancer 2009 Aug 15;115(16):3749-57. PMID: 19517475</t>
  </si>
  <si>
    <t xml:space="preserve">https://www.ncbi.nlm.nih.gov/geo/query/acc.cgi?acc=GSE11822</t>
  </si>
  <si>
    <t xml:space="preserve">GSE50774</t>
  </si>
  <si>
    <t xml:space="preserve">DNA methylation alteration and gene expression sigature in brainstem, thalamic, and supratentorial gliomas</t>
  </si>
  <si>
    <t xml:space="preserve">Expression profiling by array; Methylation profiling by array</t>
  </si>
  <si>
    <t xml:space="preserve">GPL13534 GPL570 </t>
  </si>
  <si>
    <t xml:space="preserve">gliomas</t>
  </si>
  <si>
    <t xml:space="preserve">tunor location, idh1/h3f3a mutation status</t>
  </si>
  <si>
    <t xml:space="preserve">Zhang L, Chen LH, Wan H, Yang R et al. Exome sequencing identifies somatic gain-of-function PPM1D mutations in brainstem gliomas. Nat Genet 2014 Jul;46(7):726-30. PMID: 24880341</t>
  </si>
  <si>
    <t xml:space="preserve">https://www.ncbi.nlm.nih.gov/geo/query/acc.cgi?acc=GSE50774</t>
  </si>
  <si>
    <t xml:space="preserve">GSE83130</t>
  </si>
  <si>
    <t xml:space="preserve"> caArray_meyer-00180: TCGA GBM: Analysis of Gene Expression for Glioblastoma Multiforme Using Affymetrix HT_HG-U133A (Broad)</t>
  </si>
  <si>
    <t xml:space="preserve">GPL3921</t>
  </si>
  <si>
    <t xml:space="preserve">cell, organism_part, normal_tissue, organism_part, solid_tumor, synthetic_RNA, total_RNA, solid_tumor</t>
  </si>
  <si>
    <t xml:space="preserve">NaN</t>
  </si>
  <si>
    <t xml:space="preserve">https://www.ncbi.nlm.nih.gov/geo/query/acc.cgi?acc=GSE83130</t>
  </si>
  <si>
    <t xml:space="preserve">Expression profiling in grade I and grade II meningiomas and in normal control brain samples </t>
  </si>
  <si>
    <t xml:space="preserve"> Expression profiling by array</t>
  </si>
  <si>
    <t xml:space="preserve">meningioma, grade II, meningothelial histology with brain invasion</t>
  </si>
  <si>
    <t xml:space="preserve">GSE7344</t>
  </si>
  <si>
    <t xml:space="preserve"> Antitumor Activity of Rapamycin in a Phase I Trial for Patients with Recurrent PTEN-Deficient Glioblastoma</t>
  </si>
  <si>
    <t xml:space="preserve">Genomic DNA</t>
  </si>
  <si>
    <t xml:space="preserve">GPL2873</t>
  </si>
  <si>
    <t xml:space="preserve">glioblastoma</t>
  </si>
  <si>
    <t xml:space="preserve">Treatment,  Pre-Sirolimus</t>
  </si>
  <si>
    <t xml:space="preserve">https://www.ncbi.nlm.nih.gov/geo/query/acc.cgi?acc=GSE7344</t>
  </si>
  <si>
    <t xml:space="preserve">Gene expression data from ATRT tumor samples </t>
  </si>
  <si>
    <t xml:space="preserve">Expression profiling by array </t>
  </si>
  <si>
    <t xml:space="preserve">Affymetrix Human Genome U133 Plus 2.0 Array </t>
  </si>
  <si>
    <t xml:space="preserve">  GPL570</t>
  </si>
  <si>
    <t xml:space="preserve"> Primary ATRT tumor tissue</t>
  </si>
  <si>
    <t xml:space="preserve">Johann PD, Erkek S, Zapatka M, Kerl K et al. Atypical Teratoid/Rhabdoid Tumors Are Comprised of Three Epigenetic Subgroups with Distinct Enhancer Landscapes. Cancer Cell 2016 Mar 14;29(3):379-393. PMID: 26923874</t>
  </si>
  <si>
    <t xml:space="preserve">Transcriptome analysis in medulloblastoma groups </t>
  </si>
  <si>
    <t xml:space="preserve">    Ho DM, Shih CC, Liang ML, Tsai CY et al. Integrated genomics has identified a new AT/RT-like yet INI1-positive brain tumor subtype among primary pediatric embryonal tumors. BMC Med Genomics 2015 Jun 25;8:32. PMID: 26109171</t>
  </si>
  <si>
    <t xml:space="preserve">DNA methylation of matched primary-metastases medulloblastomas </t>
  </si>
  <si>
    <t xml:space="preserve">Methylation profiling by genome tiling array </t>
  </si>
  <si>
    <t xml:space="preserve"> medulloblastomas</t>
  </si>
  <si>
    <t xml:space="preserve">tumor type, histology, death</t>
  </si>
  <si>
    <t xml:space="preserve">GSE62866</t>
  </si>
  <si>
    <t xml:space="preserve">Pituitary tumors contain a side population with 'tumor stem cell'-associated characteristics </t>
  </si>
  <si>
    <t xml:space="preserve">pituitary adenoma</t>
  </si>
  <si>
    <t xml:space="preserve">Tumor type, fraction, tissue type</t>
  </si>
  <si>
    <t xml:space="preserve"> Mertens F, Gremeaux L, Chen J, Fu Q, Willems C, Roose H, Govaere O, Roskams T, Cristina C, Becu-Villalobos D, Bex M, van Loon J, Vankelecom H</t>
  </si>
  <si>
    <t xml:space="preserve">https://www.ncbi.nlm.nih.gov/geo/query/acc.cgi?acc=GSE62866</t>
  </si>
  <si>
    <t xml:space="preserve">https://www.ncbi.nlm.nih.gov/geo/query/acc.cgi?acc=GSE62870</t>
  </si>
  <si>
    <t xml:space="preserve">GSE81934</t>
  </si>
  <si>
    <t xml:space="preserve">caArray_liu-00251: TCGA Analysis of RNA Expression for Glioblastoma Multiforme </t>
  </si>
  <si>
    <t xml:space="preserve">GPL3921 </t>
  </si>
  <si>
    <t xml:space="preserve">tumor location, diagnosis, pathologic status, histologic, tissue location</t>
  </si>
  <si>
    <t xml:space="preserve">https://www.ncbi.nlm.nih.gov/geo/query/acc.cgi?acc=GSE81934</t>
  </si>
  <si>
    <t xml:space="preserve">GSE73038</t>
  </si>
  <si>
    <t xml:space="preserve">Gene expression data from CNS-PNETs and various other brain tumor samples </t>
  </si>
  <si>
    <t xml:space="preserve">Diagnosis, tumor location</t>
  </si>
  <si>
    <t xml:space="preserve">Sturm D, Orr BA, Toprak UH, Hovestadt V et al. New Brain Tumor Entities Emerge from Molecular Classification of CNS-PNETs. Cell 2016 Feb 25;164(5):1060-1072. PMID: 26919435</t>
  </si>
  <si>
    <t xml:space="preserve">https://www.ncbi.nlm.nih.gov/geo/query/acc.cgi?acc=GSE73038</t>
  </si>
  <si>
    <t xml:space="preserve">GSE6014</t>
  </si>
  <si>
    <t xml:space="preserve"> A Mitochondria-K+ Channel Axis Is Suppressed in Cancer &amp; Its Normalization Promotes Apoptosis and Inhibits Cancer Growth</t>
  </si>
  <si>
    <t xml:space="preserve">Expression profiling by array  </t>
  </si>
  <si>
    <t xml:space="preserve">lung carcinoma</t>
  </si>
  <si>
    <t xml:space="preserve">cultured epithelial cells, organ, disease, morphology</t>
  </si>
  <si>
    <t xml:space="preserve">Bonnet S, Archer SL, Allalunis-Turner J, Haromy A et al. A mitochondria-K+ channel axis is suppressed in cancer and its normalization promotes apoptosis and inhibits cancer growth. Cancer Cell 2007 Jan;11(1):37-51. PMID: 17222789</t>
  </si>
  <si>
    <t xml:space="preserve">https://www.ncbi.nlm.nih.gov/geo/query/acc.cgi?acc=GSE6014</t>
  </si>
  <si>
    <t xml:space="preserve">GSE7696</t>
  </si>
  <si>
    <t xml:space="preserve">Glioblastoma from a homogenous cohort of patients treated within clinical trial </t>
  </si>
  <si>
    <t xml:space="preserve">Treatment, survival, survival time,disease status, tissue</t>
  </si>
  <si>
    <t xml:space="preserve">    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</si>
  <si>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 xml:space="preserve">https://www.ncbi.nlm.nih.gov/geo/query/acc.cgi?acc=GSE7696</t>
  </si>
  <si>
    <t xml:space="preserve">GSE53228 </t>
  </si>
  <si>
    <t xml:space="preserve">https://www.ncbi.nlm.nih.gov/geo/query/acc.cgi?acc=GSE53228</t>
  </si>
  <si>
    <t xml:space="preserve">GSE42670</t>
  </si>
  <si>
    <t xml:space="preserve">Patient specific orthotopic glioblastoma xenograft models recapitulate the histopathology and biology of human glioblastomas in situ</t>
  </si>
  <si>
    <t xml:space="preserve">GPL4091, GPL6244 </t>
  </si>
  <si>
    <t xml:space="preserve">    Joo KM, Kim J, Jin J, Kim M et al. Patient-specific orthotopic glioblastoma xenograft models recapitulate the histopathology and biology of human glioblastomas in situ. Cell Rep 2013 Jan 31;3(1):260-73. PMID: 23333277</t>
  </si>
  <si>
    <t xml:space="preserve">https://www.ncbi.nlm.nih.gov/geo/query/acc.cgi?acc=GSE42670</t>
  </si>
  <si>
    <t xml:space="preserve">GSE73199</t>
  </si>
  <si>
    <t xml:space="preserve">Simultaneous amplification and mutation of KRAS: a therapeutic target in a rare subgroup of glioblastoma?</t>
  </si>
  <si>
    <t xml:space="preserve">GPL10123</t>
  </si>
  <si>
    <t xml:space="preserve">France</t>
  </si>
  <si>
    <t xml:space="preserve">Rare, frozen tissue</t>
  </si>
  <si>
    <t xml:space="preserve"> Pedeutour-Braccini Z, Almairac F, Saada-Bouzid E, Duranton-Tanneur V, Kubiniek V, Pedeutour F, Burel-Vandenbos F</t>
  </si>
  <si>
    <t xml:space="preserve">https://www.ncbi.nlm.nih.gov/geo/query/acc.cgi?acc=GSE73199</t>
  </si>
  <si>
    <t xml:space="preserve">GSE62153</t>
  </si>
  <si>
    <t xml:space="preserve">Implications of the heterogeneous gene expression traits in recurrent glioblastoma </t>
  </si>
  <si>
    <t xml:space="preserve">Kwon SM, Kang SH, Park CK, Jung S et al. Recurrent Glioblastomas Reveal Molecular Subtypes Associated with Mechanistic Implications of Drug-Resistance. PLoS One 2015;10(10):e0140528. PMID: 26466313</t>
  </si>
  <si>
    <t xml:space="preserve">https://www.ncbi.nlm.nih.gov/geo/query/acc.cgi?acc=GSE62153</t>
  </si>
  <si>
    <t xml:space="preserve">GSE41467</t>
  </si>
  <si>
    <t xml:space="preserve">Adult human brain stem cells 3 </t>
  </si>
  <si>
    <t xml:space="preserve">  GPL10558 </t>
  </si>
  <si>
    <t xml:space="preserve">Tissue, growth type, cell type</t>
  </si>
  <si>
    <t xml:space="preserve">https://www.ncbi.nlm.nih.gov/geo/query/acc.cgi?acc=GSE41467</t>
  </si>
  <si>
    <t xml:space="preserve">GSE34824</t>
  </si>
  <si>
    <t xml:space="preserve"> Frequent driver mutations in histone H3.3 and chromatin remodeling genes in paediatric glioblastoma</t>
  </si>
  <si>
    <t xml:space="preserve">Paediatric, tissue</t>
  </si>
  <si>
    <t xml:space="preserve">    Schwartzentruber J, Korshunov A, Liu XY, Jones DT et al. Driver mutations in histone H3.3 and chromatin remodelling genes in paediatric glioblastoma. Nature 2012 Jan 29;482(7384):226-31. PMID: 22286061</t>
  </si>
  <si>
    <t xml:space="preserve">https://www.ncbi.nlm.nih.gov/geo/query/acc.cgi?acc=GSE34824</t>
  </si>
  <si>
    <t xml:space="preserve">GSE84010</t>
  </si>
  <si>
    <t xml:space="preserve"> Patients With Proneural Glioblastoma May Derive Overall Survival Benefit From the Addition of Bevacizumab to First-Line Radiotherapy and Temozolomide: Retrospective Analysis of the AVAglio Trial</t>
  </si>
  <si>
    <t xml:space="preserve">GPL22111</t>
  </si>
  <si>
    <t xml:space="preserve">Tissue, Newly diagnosed</t>
  </si>
  <si>
    <t xml:space="preserve">    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</si>
  <si>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 xml:space="preserve">https://www.ncbi.nlm.nih.gov/geo/query/acc.cgi?acc=GSE84010</t>
  </si>
  <si>
    <t xml:space="preserve">GSE31545</t>
  </si>
  <si>
    <t xml:space="preserve"> Stem-like glioma-propagating cells contribute to molecular heterogeneity and survival outcome in oligodendroglial tumors</t>
  </si>
  <si>
    <t xml:space="preserve">  GPL570 </t>
  </si>
  <si>
    <t xml:space="preserve">oligodendroglial</t>
  </si>
  <si>
    <t xml:space="preserve">Histology, growth pattern</t>
  </si>
  <si>
    <t xml:space="preserve">    Ng FS, Toh TB, Ting EH, Koh GR et al. Progenitor-like traits contribute to patient survival and prognosis in oligodendroglial tumors. Clin Cancer Res 2012 Aug 1;18(15):4122-35. PMID: 22675171</t>
  </si>
  <si>
    <t xml:space="preserve">https://www.ncbi.nlm.nih.gov/geo/query/acc.cgi?acc=GSE31545</t>
  </si>
  <si>
    <t xml:space="preserve">GSE24558 </t>
  </si>
  <si>
    <t xml:space="preserve">GBM brain tumors </t>
  </si>
  <si>
    <t xml:space="preserve">GPL5175, GPL5477, GPL8736</t>
  </si>
  <si>
    <t xml:space="preserve">    Wang R, Chadalavada K, Wilshire J, Kowalik U et al. Glioblastoma stem-like cells give rise to tumour endothelium. Nature 2010 Dec 9;468(7325):829-33. PMID: 21102433</t>
  </si>
  <si>
    <t xml:space="preserve">https://www.ncbi.nlm.nih.gov/geo/query/acc.cgi?acc=GSE24558</t>
  </si>
  <si>
    <t xml:space="preserve">GSE24244</t>
  </si>
  <si>
    <t xml:space="preserve">Gene expression profiling of four subpopulations in GBM </t>
  </si>
  <si>
    <t xml:space="preserve">Tumor Location</t>
  </si>
  <si>
    <t xml:space="preserve">Wang R, Chadalavada K, Wilshire J, Kowalik U et al. Glioblastoma stem-like cells give rise to tumour endothelium. Nature 2010 Dec 9;468(7325):829-33. PMID: 21102433</t>
  </si>
  <si>
    <t xml:space="preserve">https://www.ncbi.nlm.nih.gov/geo/query/acc.cgi?acc=GSE24244</t>
  </si>
  <si>
    <t xml:space="preserve">GSE13041</t>
  </si>
  <si>
    <t xml:space="preserve">Gene expression analysis of glioblastomas identifies the major molecular basis for the prognostic benefit of younger age</t>
  </si>
  <si>
    <t xml:space="preserve">GPL96, GPL570, GPL8300</t>
  </si>
  <si>
    <t xml:space="preserve">Survival, tissue</t>
  </si>
  <si>
    <t xml:space="preserve">    Lee Y, Scheck AC, Cloughesy TF, Lai A et al. Gene expression analysis of glioblastomas identifies the major molecular basis for the prognostic benefit of younger age. BMC Med Genomics 2008 Oct 21;1:52. PMID: 18940004</t>
  </si>
  <si>
    <t xml:space="preserve">https://www.ncbi.nlm.nih.gov/geo/query/acc.cgi?acc=GSE13041</t>
  </si>
  <si>
    <t xml:space="preserve">GSE10878</t>
  </si>
  <si>
    <t xml:space="preserve">Integrative Genome-wide Analysis of Glioblastoma. </t>
  </si>
  <si>
    <t xml:space="preserve">Genome variation profiling by genome tiling array </t>
  </si>
  <si>
    <t xml:space="preserve">GPL2879, GPL6480</t>
  </si>
  <si>
    <t xml:space="preserve">tumor source, blood source</t>
  </si>
  <si>
    <t xml:space="preserve">    de Tayrac M, Etcheverry A, Aubry M, Saïkali S et al. Integrative genome-wide analysis reveals a robust genomic glioblastoma signature associated with copy number driving changes in gene expression. Genes Chromosomes Cancer 2009 Jan;48(1):55-68. PMID: 18828157</t>
  </si>
  <si>
    <t xml:space="preserve">https://www.ncbi.nlm.nih.gov/geo/query/acc.cgi?acc=GSE10878</t>
  </si>
  <si>
    <t xml:space="preserve">GSE36426</t>
  </si>
  <si>
    <t xml:space="preserve"> The MET oncogene is a functional marker of a glioblastoma stem cell subtype and drives the invasive phenotype</t>
  </si>
  <si>
    <t xml:space="preserve">Tissue type, subtype, tumor stage</t>
  </si>
  <si>
    <t xml:space="preserve">    De Bacco F, Casanova E, Medico E, Pellegatta S et al. The MET oncogene is a functional marker of a glioblastoma stem cell subtype. Cancer Res 2012 Sep 1;72(17):4537-50. PMID: 22738909</t>
  </si>
  <si>
    <t xml:space="preserve">https://www.ncbi.nlm.nih.gov/geo/query/acc.cgi?acc=GSE36426</t>
  </si>
  <si>
    <t xml:space="preserve">GSE56752</t>
  </si>
  <si>
    <t xml:space="preserve">Human Cytomegalovirus in Glioblastoma Stemness--Results from Human, Mouse and HCMV DNA arrays</t>
  </si>
  <si>
    <t xml:space="preserve">  GPL6244, GPL6246, GPL 15366</t>
  </si>
  <si>
    <t xml:space="preserve">Mouse</t>
  </si>
  <si>
    <t xml:space="preserve">Soroceanu L, Matlaf L, Khan S, Akhavan A et al. Cytomegalovirus Immediate-Early Proteins Promote Stemness Properties in Glioblastoma. Cancer Res 2015 Aug 1;75(15):3065-76. PMID: 26239477</t>
  </si>
  <si>
    <t xml:space="preserve">https://www.ncbi.nlm.nih.gov/geo/query/acc.cgi?acc=GSE56752</t>
  </si>
  <si>
    <t xml:space="preserve">GSE53228</t>
  </si>
  <si>
    <t xml:space="preserve">Epigenome analysis of human brain gliomas (part 2) </t>
  </si>
  <si>
    <t xml:space="preserve">Methylation profiling by array </t>
  </si>
  <si>
    <t xml:space="preserve">GPL6480, GPL8490</t>
  </si>
  <si>
    <t xml:space="preserve">tumor grade, tissue</t>
  </si>
  <si>
    <t xml:space="preserve">GSE42670 </t>
  </si>
  <si>
    <t xml:space="preserve"> Patient specific orthotopic glioblastoma xenograft models recapitulate the histopathology and biology of human glioblastomas in situ</t>
  </si>
  <si>
    <t xml:space="preserve">Joo KM, Kim J, Jin J, Kim M et al. Patient-specific orthotopic glioblastoma xenograft models recapitulate the histopathology and biology of human glioblastomas in situ. Cell Rep 2013 Jan 31;3(1):260-73. PMID: 23333277</t>
  </si>
  <si>
    <t xml:space="preserve">GSE32374</t>
  </si>
  <si>
    <t xml:space="preserve">Clinical and Molecular Characteristics of Congenital Glioblastoma Multiforme </t>
  </si>
  <si>
    <t xml:space="preserve">Tumor sample</t>
  </si>
  <si>
    <t xml:space="preserve">Macy ME, Birks DK, Barton VN, Chan MH et al. Clinical and molecular characteristics of congenital glioblastoma. Neuro Oncol 2012 Jul;14(7):931-41. PMID: 22711608</t>
  </si>
  <si>
    <t xml:space="preserve">https://www.ncbi.nlm.nih.gov/geo/query/acc.cgi?acc=GSE32374</t>
  </si>
  <si>
    <t xml:space="preserve"> Gene expression analysis of glioblastomas identifies the major molecular basis for the prognostic benefit of younger age</t>
  </si>
  <si>
    <t xml:space="preserve">Survival</t>
  </si>
  <si>
    <t xml:space="preserve">Lee Y, Scheck AC, Cloughesy TF, Lai A et al. Gene expression analysis of glioblastomas identifies the major molecular basis for the prognostic benefit of younger age. BMC Med Genomics 2008 Oct 21;1:52. PMID: 18940004</t>
  </si>
  <si>
    <t xml:space="preserve"> Human Cytomegalovirus in Glioblastoma Stemness--Results from Human, Mouse and HCMV DNA arrays</t>
  </si>
  <si>
    <t xml:space="preserve">GPL6244, GPL6246, GPL15366</t>
  </si>
  <si>
    <t xml:space="preserve"> Simultaneous amplification and mutation of KRAS: a therapeutic target in a rare subgroup of glioblastoma?</t>
  </si>
  <si>
    <t xml:space="preserve">Tissue, demographic, disease</t>
  </si>
  <si>
    <t xml:space="preserve">GSE49822</t>
  </si>
  <si>
    <t xml:space="preserve">Gene expression data of pHGG tumor samples </t>
  </si>
  <si>
    <t xml:space="preserve">Paediatric</t>
  </si>
  <si>
    <t xml:space="preserve">Bender S, Tang Y, Lindroth AM, Hovestadt V et al. Reduced H3K27me3 and DNA hypomethylation are major drivers of gene expression in K27M mutant pediatric high-grade gliomas. Cancer Cell 2013 Nov 11;24(5):660-72. PMID: 24183680</t>
  </si>
  <si>
    <t xml:space="preserve">https://www.ncbi.nlm.nih.gov/geo/query/acc.cgi?acc=GSE49822</t>
  </si>
  <si>
    <t xml:space="preserve">GSE36245</t>
  </si>
  <si>
    <t xml:space="preserve">Gene expression data from glioblastoma tumor samples </t>
  </si>
  <si>
    <t xml:space="preserve">    Sturm D, Witt H, Hovestadt V, Khuong-Quang DA et al. Hotspot mutations in H3F3A and IDH1 define distinct epigenetic and biological subgroups of glioblastoma. Cancer Cell 2012 Oct 16;22(4):425-37. PMID: 23079654</t>
  </si>
  <si>
    <t xml:space="preserve">https://www.ncbi.nlm.nih.gov/geo/query/acc.cgi?acc=GSE36245</t>
  </si>
  <si>
    <t xml:space="preserve">Treatment protocal</t>
  </si>
  <si>
    <t xml:space="preserve">    Macy ME, Birks DK, Barton VN, Chan MH et al. Clinical and molecular characteristics of congenital glioblastoma. Neuro Oncol 2012 Jul;14(7):931-41. PMID: 22711608</t>
  </si>
  <si>
    <t xml:space="preserve">GSE25632</t>
  </si>
  <si>
    <t xml:space="preserve">Surgical specimens of primary glioblastoma multiform: mRNA and miRNA profiling </t>
  </si>
  <si>
    <t xml:space="preserve">Patient population, tumor grade</t>
  </si>
  <si>
    <t xml:space="preserve">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</si>
  <si>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 xml:space="preserve">https://www.ncbi.nlm.nih.gov/geo/query/acc.cgi?acc=GSE25632</t>
  </si>
  <si>
    <t xml:space="preserve">Expression profiling by genome tiling array </t>
  </si>
  <si>
    <t xml:space="preserve">who grade</t>
  </si>
  <si>
    <t xml:space="preserve">glioma</t>
  </si>
  <si>
    <t xml:space="preserve">Total Studies</t>
  </si>
  <si>
    <t xml:space="preserve">Glioblastoma Microarray Studies w/ Age &amp; Sex</t>
  </si>
  <si>
    <t xml:space="preserve">Microarray studies</t>
  </si>
  <si>
    <t xml:space="preserve">Sequencing Studies</t>
  </si>
  <si>
    <t xml:space="preserve">Age &amp; Sex</t>
  </si>
  <si>
    <t xml:space="preserve">Age &amp; Sex &amp; Race/Ethnicity</t>
  </si>
  <si>
    <t xml:space="preserve">Cell lines</t>
  </si>
  <si>
    <t xml:space="preserve">Stem Cells</t>
  </si>
  <si>
    <t xml:space="preserve">Missing Publication</t>
  </si>
  <si>
    <t xml:space="preserve">USA studies</t>
  </si>
  <si>
    <t xml:space="preserve">Reanalysis</t>
  </si>
  <si>
    <t xml:space="preserve">SuperSeries</t>
  </si>
  <si>
    <t xml:space="preserve">SubSeries</t>
  </si>
  <si>
    <t xml:space="preserve">GSE97350</t>
  </si>
  <si>
    <t xml:space="preserve">ZBTB18 is a repressor of mesenchymal genes in Glioblastoma</t>
  </si>
  <si>
    <t xml:space="preserve">GPL10558</t>
  </si>
  <si>
    <t xml:space="preserve">Subtype, Cell line, Genotype/Variation</t>
  </si>
  <si>
    <t xml:space="preserve">uses cell lines; SuperSeries of GSE97347, GSE97349</t>
  </si>
  <si>
    <t xml:space="preserve">Fedele V, Dai F, Masilamani AP, Heiland DH et al. Epigenetic Regulation of ZBTB18 Promotes Glioblastoma Progression. Mol Cancer Res 2017 May 16. PMID: 28512252</t>
  </si>
  <si>
    <t xml:space="preserve">https://www.ncbi.nlm.nih.gov/geo/query/acc.cgi?acc=GSE97350</t>
  </si>
  <si>
    <t xml:space="preserve">GSE97349</t>
  </si>
  <si>
    <t xml:space="preserve">ZBTB18 is a repressor of mesenchymal genes in Glioblastoma [JX6]</t>
  </si>
  <si>
    <t xml:space="preserve">uses cell lines; SubSeries of GSE97350</t>
  </si>
  <si>
    <t xml:space="preserve">https://www.ncbi.nlm.nih.gov/geo/query/acc.cgi?acc=GSE97349</t>
  </si>
  <si>
    <t xml:space="preserve">GSE97347</t>
  </si>
  <si>
    <t xml:space="preserve">ZBTB18 is a repressor of mesenchymal genes in Glioblastoma [BTSC233]</t>
  </si>
  <si>
    <t xml:space="preserve">https://www.ncbi.nlm.nih.gov/geo/query/acc.cgi?acc=GSE97347</t>
  </si>
  <si>
    <t xml:space="preserve">GSE95297</t>
  </si>
  <si>
    <t xml:space="preserve">Dynamics of HIV Latency and Reactivation in a Primary CD4+ T Cell Model</t>
  </si>
  <si>
    <t xml:space="preserve">Expression profiling by high throughput sequencing</t>
  </si>
  <si>
    <t xml:space="preserve">SRA</t>
  </si>
  <si>
    <t xml:space="preserve">RNA-Sequencing</t>
  </si>
  <si>
    <t xml:space="preserve">GPL11154</t>
  </si>
  <si>
    <t xml:space="preserve">HIV</t>
  </si>
  <si>
    <t xml:space="preserve">Stage, Infection, treatment time, treatment</t>
  </si>
  <si>
    <t xml:space="preserve">HIV study</t>
  </si>
  <si>
    <t xml:space="preserve">http://journals.plos.org/plospathogens/article?id=10.1371/journal.ppat.1004156#s4</t>
  </si>
  <si>
    <t xml:space="preserve">https://www.ncbi.nlm.nih.gov/geo/query/acc.cgi?acc=GSE95297</t>
  </si>
  <si>
    <t xml:space="preserve">GSE95216</t>
  </si>
  <si>
    <t xml:space="preserve">H3K27ac ChIP-seq BTIC vs. DGC</t>
  </si>
  <si>
    <t xml:space="preserve">Genome binding/occupancy profiling by high throughput sequencing</t>
  </si>
  <si>
    <t xml:space="preserve">DNA Sequencing</t>
  </si>
  <si>
    <t xml:space="preserve">GPL16791</t>
  </si>
  <si>
    <t xml:space="preserve">cell type</t>
  </si>
  <si>
    <t xml:space="preserve">Wang X, Yang K, Xie Q, Wu Q et al. Purine synthesis promotes maintenance of brain tumor initiating cells in glioma. Nat Neurosci 2017 May;20(5):661-673. PMID: 28346452</t>
  </si>
  <si>
    <t xml:space="preserve">https://www.ncbi.nlm.nih.gov/geo/query/acc.cgi?acc=GSE95216</t>
  </si>
  <si>
    <t xml:space="preserve">GSE94808</t>
  </si>
  <si>
    <t xml:space="preserve">m6A-seq in glioblastoma stem cells</t>
  </si>
  <si>
    <t xml:space="preserve">RNA Sequencing</t>
  </si>
  <si>
    <t xml:space="preserve">GPL20301</t>
  </si>
  <si>
    <t xml:space="preserve">Glioblastoma stem cells</t>
  </si>
  <si>
    <t xml:space="preserve">uses stem cells </t>
  </si>
  <si>
    <t xml:space="preserve">https://www.ncbi.nlm.nih.gov/geo/query/acc.cgi?acc=GSE94808</t>
  </si>
  <si>
    <t xml:space="preserve">GSE94640</t>
  </si>
  <si>
    <t xml:space="preserve">Effect of tenascin C on brain tumor initiating cells</t>
  </si>
  <si>
    <t xml:space="preserve">brain tumor initiating cells</t>
  </si>
  <si>
    <t xml:space="preserve">cell line, cell type, treatment</t>
  </si>
  <si>
    <t xml:space="preserve">uses cell line</t>
  </si>
  <si>
    <t xml:space="preserve">Sarkar S, Mirzaei R, Zemp FJ, Wei W et al. Activation of NOTCH Signaling by Tenascin-C Promotes Growth of Human Brain Tumor-Initiating Cells. Cancer Res 2017 Jun 15;77(12):3231-3243. PMID: 28416488</t>
  </si>
  <si>
    <t xml:space="preserve">https://www.ncbi.nlm.nih.gov/geo/query/acc.cgi?acc=GSE94640</t>
  </si>
  <si>
    <t xml:space="preserve">GSE94349</t>
  </si>
  <si>
    <t xml:space="preserve">Molecular analyses reveal an inflammatory response in the solid component and cystic fluid of human adamantinomatous craniopharyngioma</t>
  </si>
  <si>
    <t xml:space="preserve">Expression profiling by array; Third-party reanalysis</t>
  </si>
  <si>
    <t xml:space="preserve">disease state</t>
  </si>
  <si>
    <t xml:space="preserve">reanlysis of other samples</t>
  </si>
  <si>
    <t xml:space="preserve">https://www.ncbi.nlm.nih.gov/geo/query/acc.cgi?acc=GSE94349</t>
  </si>
  <si>
    <t xml:space="preserve">GSE94259</t>
  </si>
  <si>
    <t xml:space="preserve">Transcriptional dependencies in diffuse intrinsic pontine glioma</t>
  </si>
  <si>
    <t xml:space="preserve">Genome binding/occupancy profiling by high throughput sequencing; Expression profiling by high throughput sequencing</t>
  </si>
  <si>
    <t xml:space="preserve">GPL18573 GPL20301</t>
  </si>
  <si>
    <t xml:space="preserve">Cell type, treatment</t>
  </si>
  <si>
    <t xml:space="preserve">Nagaraja S, Vitanza NA, Woo PJ, Taylor KR et al. Transcriptional Dependencies in Diffuse Intrinsic Pontine Glioma. Cancer Cell 2017 May 8;31(5):635-652.e6. PMID: 28434841</t>
  </si>
  <si>
    <t xml:space="preserve">https://www.ncbi.nlm.nih.gov/geo/query/acc.cgi?acc=GSE94259</t>
  </si>
  <si>
    <t xml:space="preserve">GSE9385</t>
  </si>
  <si>
    <t xml:space="preserve">Identification of differentially regulated splice variants and novel exons in glial brain tumors using exon arrays</t>
  </si>
  <si>
    <t xml:space="preserve">GPL5188 </t>
  </si>
  <si>
    <t xml:space="preserve">Netherlands</t>
  </si>
  <si>
    <t xml:space="preserve">Glial Brain Tumors</t>
  </si>
  <si>
    <t xml:space="preserve">6 adult non diseased brain, 26 glioblastomas, 21 oligodendrogliomas</t>
  </si>
  <si>
    <t xml:space="preserve">French PJ, Peeters J, Horsman S, Duijm E et al. Identification of differentially regulated splice variants and novel exons in glial brain tumors using exon expression arrays. Cancer Res 2007 Jun 15;67(12):5635-42. PMID: 17575129</t>
  </si>
  <si>
    <t xml:space="preserve">https://www.ncbi.nlm.nih.gov/geo/query/acc.cgi?acc=GSE9385</t>
  </si>
  <si>
    <t xml:space="preserve">GSE93519</t>
  </si>
  <si>
    <t xml:space="preserve">Integrated genomic analyses of de novo pathways underlying atypical meningiomas [miRNA-seq]</t>
  </si>
  <si>
    <t xml:space="preserve">Non-coding RNA profiling by high throughput sequencing</t>
  </si>
  <si>
    <t xml:space="preserve">GPL11154 </t>
  </si>
  <si>
    <t xml:space="preserve">tissue type, tumor grade, mutation subtype</t>
  </si>
  <si>
    <t xml:space="preserve">SubSeries of GSE91376</t>
  </si>
  <si>
    <t xml:space="preserve">Harmancı AS, Youngblood MW, Clark VE, Coşkun S et al. Integrated genomic analyses of de novo pathways underlying atypical meningiomas. Nat Commun 2017 Feb 14;8:14433. PMID: 28195122</t>
  </si>
  <si>
    <t xml:space="preserve">https://www.ncbi.nlm.nih.gov/geo/query/acc.cgi?acc=GSE93519</t>
  </si>
  <si>
    <t xml:space="preserve">GSE92584</t>
  </si>
  <si>
    <t xml:space="preserve">OTX2 activity at distal regulatory elements shapes the chromatin landscape of Group 3 medulloblastoma [ATAC-seq]</t>
  </si>
  <si>
    <t xml:space="preserve">GPL18573</t>
  </si>
  <si>
    <t xml:space="preserve">tissue, source type</t>
  </si>
  <si>
    <t xml:space="preserve">SubSeries of GSE92585; uses 1 cell line</t>
  </si>
  <si>
    <t xml:space="preserve">Boulay G, Awad ME, Riggi N, Archer TC et al. OTX2 Activity at Distal Regulatory Elements Shapes the Chromatin Landscape of Group 3 Medulloblastoma. Cancer Discov 2017 Mar;7(3):288-301. PMID: 28213356</t>
  </si>
  <si>
    <t xml:space="preserve">https://www.ncbi.nlm.nih.gov/geo/query/acc.cgi?acc=GSE92584</t>
  </si>
  <si>
    <t xml:space="preserve">GSE92583</t>
  </si>
  <si>
    <t xml:space="preserve">OTX2 activity at distal regulatory elements shapes the chromatin landscape of Group 3 medulloblastoma [RNA-seq]</t>
  </si>
  <si>
    <t xml:space="preserve">GPL18573 </t>
  </si>
  <si>
    <t xml:space="preserve">contains4 cell lines; SubSeries of GSE92585</t>
  </si>
  <si>
    <t xml:space="preserve">https://www.ncbi.nlm.nih.gov/geo/query/acc.cgi?acc=GSE92583</t>
  </si>
  <si>
    <t xml:space="preserve">GSE92582</t>
  </si>
  <si>
    <t xml:space="preserve">OTX2 activity at distal regulatory elements shapes the chromatin landscape of Group 3 medulloblastoma [ChIP-seq]</t>
  </si>
  <si>
    <t xml:space="preserve">tissue, antibody, source type</t>
  </si>
  <si>
    <t xml:space="preserve">SubSeries of GSE92585</t>
  </si>
  <si>
    <t xml:space="preserve">https://www.ncbi.nlm.nih.gov/geo/query/acc.cgi?acc=GSE92582</t>
  </si>
  <si>
    <t xml:space="preserve">GSE92580</t>
  </si>
  <si>
    <t xml:space="preserve">Validation of the MethylationEPIC BeadChip for fresh-frozen and formalin-fixed paraffin-embedded tumours</t>
  </si>
  <si>
    <t xml:space="preserve">GPL21145 GPL13534 </t>
  </si>
  <si>
    <t xml:space="preserve">Sweden</t>
  </si>
  <si>
    <t xml:space="preserve">Brain Tumor</t>
  </si>
  <si>
    <t xml:space="preserve">SuperSeries of GSE92577 &amp; GSE92579</t>
  </si>
  <si>
    <t xml:space="preserve">Kling T, Wenger A, Beck S, Carén H. Validation of the MethylationEPIC BeadChip for fresh-frozen and formalin-fixed paraffin-embedded tumours. Clin Epigenetics 2017;9:33. PMID: 28392843</t>
  </si>
  <si>
    <t xml:space="preserve">https://www.ncbi.nlm.nih.gov/geo/query/acc.cgi?acc=GSE92580</t>
  </si>
  <si>
    <t xml:space="preserve">GSE92579</t>
  </si>
  <si>
    <t xml:space="preserve">Validation of the MethylationEPIC BeadChip for fresh-frozen and formalin-fixed paraffin-embedded tumours (EPIC)</t>
  </si>
  <si>
    <t xml:space="preserve">12 distinct brain tumors</t>
  </si>
  <si>
    <t xml:space="preserve">https://www.ncbi.nlm.nih.gov/geo/query/acc.cgi?acc=GSE92579</t>
  </si>
  <si>
    <t xml:space="preserve">GSE92577</t>
  </si>
  <si>
    <t xml:space="preserve">Validation of the MethylationEPIC BeadChip for fresh-frozen and formalin-fixed paraffin-embedded tumours (450K)</t>
  </si>
  <si>
    <t xml:space="preserve">SubSeries of GSE92580</t>
  </si>
  <si>
    <t xml:space="preserve">https://www.ncbi.nlm.nih.gov/geo/query/acc.cgi?acc=GSE92577</t>
  </si>
  <si>
    <t xml:space="preserve">GSE92558</t>
  </si>
  <si>
    <t xml:space="preserve">Integrated genomic analyses of de novo pathways underlying atypical meningiomas [H3k27me3 ChIP-Seq]</t>
  </si>
  <si>
    <t xml:space="preserve">RNA Sequencing </t>
  </si>
  <si>
    <t xml:space="preserve">https://www.ncbi.nlm.nih.gov/geo/query/acc.cgi?acc=GSE92558</t>
  </si>
  <si>
    <t xml:space="preserve">GSE9177</t>
  </si>
  <si>
    <t xml:space="preserve">Human GBM tumor vs Normal Human DNA</t>
  </si>
  <si>
    <t xml:space="preserve">GPL4091</t>
  </si>
  <si>
    <t xml:space="preserve">All from normal human male genomic DNA</t>
  </si>
  <si>
    <t xml:space="preserve">Wiedemeyer R, Brennan C, Heffernan TP, Xiao Y et al. Feedback circuit among INK4 tumor suppressors constrains human glioblastoma development. Cancer Cell 2008 Apr;13(4):355-64. PMID: 18394558</t>
  </si>
  <si>
    <t xml:space="preserve">http://www.ncbi.nlm.nih.gov/geo/query/acc.cgi?acc=GSE9177</t>
  </si>
  <si>
    <t xml:space="preserve">GSE91393</t>
  </si>
  <si>
    <t xml:space="preserve">Glioblastoma cell malignancy and drug sensitivity are affected by the cell of origin</t>
  </si>
  <si>
    <t xml:space="preserve">GPL6246 GPL17586 </t>
  </si>
  <si>
    <t xml:space="preserve">Glioblastomas</t>
  </si>
  <si>
    <t xml:space="preserve">SuperSeries made up of GSE91391, GSE91392, mostly cell lines</t>
  </si>
  <si>
    <t xml:space="preserve">Jiang Y, Marinescu VD, Xie Y, Jarvius M et al. Glioblastoma Cell Malignancy and Drug Sensitivity Are Affected by the Cell of Origin. Cell Rep 2017 Jan 24;18(4):977-990. PMID: 28122246</t>
  </si>
  <si>
    <t xml:space="preserve">https://www.ncbi.nlm.nih.gov/geo/query/acc.cgi?acc=GSE91393</t>
  </si>
  <si>
    <t xml:space="preserve">GSE91392</t>
  </si>
  <si>
    <t xml:space="preserve">Human expression data from Glioblastoma cell malignancy and drug sensitivity are affected by the cell of origin.</t>
  </si>
  <si>
    <t xml:space="preserve">GPL17586</t>
  </si>
  <si>
    <t xml:space="preserve">treatment</t>
  </si>
  <si>
    <t xml:space="preserve">Cell line</t>
  </si>
  <si>
    <t xml:space="preserve">https://www.ncbi.nlm.nih.gov/geo/query/acc.cgi?acc=GSE91392</t>
  </si>
  <si>
    <t xml:space="preserve">GSE91376</t>
  </si>
  <si>
    <t xml:space="preserve">Integrated genomic analyses of de novo pathways underlying atypical meningiomas</t>
  </si>
  <si>
    <t xml:space="preserve">Genome binding/occupancy profiling by high throughput sequencing; Methylation profiling by genome tiling array; Non-coding RNA profiling by high throughput sequencing</t>
  </si>
  <si>
    <t xml:space="preserve">SRA, genomic, RNA</t>
  </si>
  <si>
    <t xml:space="preserve">RNA Sequencing, Microarray, RNA Sequencing</t>
  </si>
  <si>
    <t xml:space="preserve">GPL13534 GPL11154 </t>
  </si>
  <si>
    <t xml:space="preserve">tissue type, mutation type, grade, chip antibody</t>
  </si>
  <si>
    <t xml:space="preserve">Super Series made up of GSE91372, GSE91375, GSE92558, GSE93519</t>
  </si>
  <si>
    <t xml:space="preserve">https://www.ncbi.nlm.nih.gov/geo/query/acc.cgi?acc=GSE91376</t>
  </si>
  <si>
    <t xml:space="preserve">GSE91375</t>
  </si>
  <si>
    <t xml:space="preserve">Integrated genomic analyses of de novo pathways underlying atypical meningiomas [methylation]</t>
  </si>
  <si>
    <t xml:space="preserve">tissue, mutation subtype, grade, </t>
  </si>
  <si>
    <t xml:space="preserve">https://www.ncbi.nlm.nih.gov/geo/query/acc.cgi?acc=GSE91375</t>
  </si>
  <si>
    <t xml:space="preserve">GSE91372</t>
  </si>
  <si>
    <t xml:space="preserve">Integrated genomic analyses of de novo pathways underlying atypical meningiomas [ChIP-Seq]</t>
  </si>
  <si>
    <t xml:space="preserve">grade, tissue, mutation subtype</t>
  </si>
  <si>
    <t xml:space="preserve">https://www.ncbi.nlm.nih.gov/geo/query/acc.cgi?acc=GSE91372</t>
  </si>
  <si>
    <t xml:space="preserve">GSE89779</t>
  </si>
  <si>
    <t xml:space="preserve">Development of diagnostic exosomal biomarkers for the detection of invasive non-functional pituitary adenomas (NFPAs)</t>
  </si>
  <si>
    <t xml:space="preserve">GPL21290</t>
  </si>
  <si>
    <t xml:space="preserve">non-functional pituitary adenomas</t>
  </si>
  <si>
    <t xml:space="preserve">type</t>
  </si>
  <si>
    <t xml:space="preserve">https://www.ncbi.nlm.nih.gov/geo/query/acc.cgi?acc=GSE89779</t>
  </si>
  <si>
    <t xml:space="preserve">GSE89623</t>
  </si>
  <si>
    <t xml:space="preserve">Ion Channel Expression Patterns in Glioblastoma Stem Cells with Functional and Therapeutic Implications for Malignancy</t>
  </si>
  <si>
    <t xml:space="preserve">Glioblastoma stem-like cells</t>
  </si>
  <si>
    <t xml:space="preserve">Pollak J, Rai KG, Funk CC, Arora S et al. Ion channel expression patterns in glioblastoma stem cells with functional and therapeutic implications for malignancy. PLoS One 2017;12(3):e0172884. PMID: 28264064</t>
  </si>
  <si>
    <t xml:space="preserve">https://www.ncbi.nlm.nih.gov/geo/query/acc.cgi?acc=GSE89623</t>
  </si>
  <si>
    <t xml:space="preserve">GSE89567</t>
  </si>
  <si>
    <t xml:space="preserve">Single cell RNA-seq analysis of IDH-mutant astrocytoma</t>
  </si>
  <si>
    <t xml:space="preserve">Astrocytoma</t>
  </si>
  <si>
    <t xml:space="preserve">Tumor origin</t>
  </si>
  <si>
    <t xml:space="preserve">samples from 6341 cells of 10 tumors</t>
  </si>
  <si>
    <t xml:space="preserve">Venteicher AS, Tirosh I, Hebert C, Yizhak K et al. Decoupling genetics, lineages, and microenvironment in IDH-mutant gliomas by single-cell RNA-seq. Science 2017 Mar 31;355(6332). PMID: 28360267</t>
  </si>
  <si>
    <t xml:space="preserve">https://www.ncbi.nlm.nih.gov/geo/query/acc.cgi?acc=GSE89567</t>
  </si>
  <si>
    <t xml:space="preserve">GSE89501</t>
  </si>
  <si>
    <t xml:space="preserve">Gene expression analysis of different subtypes of GSCs upon miR-128 overexpression or downregulation and after knockdown of Polycomb components BMI1 and SUZ12</t>
  </si>
  <si>
    <t xml:space="preserve">GPL13497</t>
  </si>
  <si>
    <t xml:space="preserve">Glioblastoma Stem Cells</t>
  </si>
  <si>
    <t xml:space="preserve">tissue, cell type, cell subtype, geonotype/ variation</t>
  </si>
  <si>
    <t xml:space="preserve">uses glioblastoma stem cells </t>
  </si>
  <si>
    <t xml:space="preserve">https://www.ncbi.nlm.nih.gov/geo/query/acc.cgi?acc=GSE89501</t>
  </si>
  <si>
    <t xml:space="preserve">GSE89239</t>
  </si>
  <si>
    <t xml:space="preserve">The deubiquitinase USP22 stabilizes BMI1 polycomb ring finger oncoprotein to confer cancer stem cell traits and glioblastoma progression</t>
  </si>
  <si>
    <t xml:space="preserve">GPL17077</t>
  </si>
  <si>
    <t xml:space="preserve">Cell line, Phenotype</t>
  </si>
  <si>
    <t xml:space="preserve">uses cell lines</t>
  </si>
  <si>
    <t xml:space="preserve">https://www.ncbi.nlm.nih.gov/geo/query/acc.cgi?acc=GSE89239</t>
  </si>
  <si>
    <t xml:space="preserve">GSE87515</t>
  </si>
  <si>
    <t xml:space="preserve">The m6A Demethylase ALKBH5 Maintains Tumorigenicity of Glioblastoma Stem-Like Cells by Sustaining FOXM1 Expression and Cell Proliferation Programing</t>
  </si>
  <si>
    <t xml:space="preserve">Expression profiling by high throughput sequencing; Other</t>
  </si>
  <si>
    <t xml:space="preserve">glioblastoma stem-like cells</t>
  </si>
  <si>
    <t xml:space="preserve">uses cell lines </t>
  </si>
  <si>
    <t xml:space="preserve">Zhang S, Zhao BS, Zhou A, Lin K et al. m&lt;sup&gt;6&lt;/sup&gt;A Demethylase ALKBH5 Maintains Tumorigenicity of Glioblastoma Stem-like Cells by Sustaining FOXM1 Expression and Cell Proliferation Program. Cancer Cell 2017 Apr 10;31(4):591-606.e6. PMID: 28344040</t>
  </si>
  <si>
    <t xml:space="preserve">https://www.ncbi.nlm.nih.gov/geo/query/acc.cgi?acc=GSE87515</t>
  </si>
  <si>
    <t xml:space="preserve">GSE8692</t>
  </si>
  <si>
    <t xml:space="preserve">GDS3069</t>
  </si>
  <si>
    <t xml:space="preserve">Various brain tumors</t>
  </si>
  <si>
    <t xml:space="preserve">Tumor tissue</t>
  </si>
  <si>
    <t xml:space="preserve">Liu T, Papagiannakopoulos T, Puskar K, Qi S et al. Detection of a microRNA signal in an in vivo expression set of mRNAs. PLoS One 2007 Aug 29;2(8):e804. PMID: 17726534</t>
  </si>
  <si>
    <t xml:space="preserve">ftp://ftp.ncbi.nlm.nih.gov/geo/series/GSE8nnn/GSE8692/soft/</t>
  </si>
  <si>
    <t xml:space="preserve">GSE86574</t>
  </si>
  <si>
    <t xml:space="preserve">Characterization of Two Novel Ependymoma Cell Lines with Chromosome 1q gain derived from Posterior Fossa Tumors of Childhood</t>
  </si>
  <si>
    <t xml:space="preserve">Ependymoma cell line</t>
  </si>
  <si>
    <t xml:space="preserve">2 cell lines</t>
  </si>
  <si>
    <t xml:space="preserve">https://www.ncbi.nlm.nih.gov/geo/query/acc.cgi?acc=GSE86574</t>
  </si>
  <si>
    <t xml:space="preserve">GSE86511</t>
  </si>
  <si>
    <t xml:space="preserve">Genome-wide chromatin binding of MYC, Omomyc, RNA polymerase II (Pol II), and Pol II Ser-2p in human glioblastoma cells and glioblastoma stem cells expressing or not Omomyc</t>
  </si>
  <si>
    <t xml:space="preserve">uses stem cells &amp; cell lines </t>
  </si>
  <si>
    <t xml:space="preserve">Galardi S, Savino M, Scagnoli F, Pellegatta S et al. Resetting cancer stem cell regulatory nodes upon MYC inhibition. EMBO Rep 2016 Dec;17(12):1872-1889. PMID: 27852622</t>
  </si>
  <si>
    <t xml:space="preserve">https://www.ncbi.nlm.nih.gov/geo/query/acc.cgi?acc=GSE86511</t>
  </si>
  <si>
    <t xml:space="preserve">GSE86240</t>
  </si>
  <si>
    <t xml:space="preserve">Interaction with ZMYND11 mediates opposing roles of Ras-responsive transcription factors ETS1 and ETS2</t>
  </si>
  <si>
    <t xml:space="preserve">Expression profiling by high throughput sequencing; Genome binding/occupancy profiling by high throughput sequencing</t>
  </si>
  <si>
    <t xml:space="preserve">RNA Sequencing, DNA Sequencing</t>
  </si>
  <si>
    <t xml:space="preserve">GPL11154 GPL18573</t>
  </si>
  <si>
    <t xml:space="preserve">Cell Line</t>
  </si>
  <si>
    <t xml:space="preserve">Tissue, Cancer type, cell line, chip targe</t>
  </si>
  <si>
    <t xml:space="preserve">SuperSeries of GSE86238 &amp; GSE86239; uses cell lines </t>
  </si>
  <si>
    <t xml:space="preserve">Plotnik JP, Hollenhorst PC. Interaction with ZMYND11 mediates opposing roles of Ras-responsive transcription factors ETS1 and ETS2. Nucleic Acids Res 2017 May 5;45(8):4452-4462. PMID: 28119415</t>
  </si>
  <si>
    <t xml:space="preserve">https://www.ncbi.nlm.nih.gov/geo/query/acc.cgi?acc=GSE86240</t>
  </si>
  <si>
    <t xml:space="preserve">GSE86239</t>
  </si>
  <si>
    <t xml:space="preserve">SubSeries of GSE86240, uses cell lines</t>
  </si>
  <si>
    <t xml:space="preserve">GSE86238</t>
  </si>
  <si>
    <t xml:space="preserve">GSE86202</t>
  </si>
  <si>
    <t xml:space="preserve">Analyzing the interactions of mRNAs, miRNAs, lncRNAs and circRNAs to predict competing endogenous RNA networks in glioblastoma</t>
  </si>
  <si>
    <t xml:space="preserve">Expression profiling by high throughput sequencing; Non-coding RNA profiling by high throughput sequencing; Other</t>
  </si>
  <si>
    <t xml:space="preserve">GPL16791 </t>
  </si>
  <si>
    <t xml:space="preserve">https://www.ncbi.nlm.nih.gov/geo/query/acc.cgi?acc=GSE86202</t>
  </si>
  <si>
    <t xml:space="preserve">GSE85539</t>
  </si>
  <si>
    <t xml:space="preserve">Radiogenomics of glioblastoma: Machine-learning based classification of molecular characteristics using multiparametric and multiregional MRI features</t>
  </si>
  <si>
    <t xml:space="preserve">Kickingereder P, Bonekamp D, Nowosielski M, Kratz A et al. Radiogenomics of Glioblastoma: Machine Learning-based Classification of Molecular Characteristics by Using Multiparametric and Multiregional MR Imaging Features. Radiology 2016 Dec;281(3):907-918. PMID: 27636026</t>
  </si>
  <si>
    <t xml:space="preserve">https://www.ncbi.nlm.nih.gov/geo/query/acc.cgi?acc=GSE85539</t>
  </si>
  <si>
    <t xml:space="preserve">GSE85387</t>
  </si>
  <si>
    <t xml:space="preserve">EZH2 is a potential therapeutic target for H3K27M mutant paediatric gliomas [ChIP-Seq human cell lines]</t>
  </si>
  <si>
    <t xml:space="preserve">Denmark</t>
  </si>
  <si>
    <t xml:space="preserve">DIPG cell lines</t>
  </si>
  <si>
    <t xml:space="preserve">Cell type, tumor sample, genotype</t>
  </si>
  <si>
    <t xml:space="preserve">SubSeries of GSE85390, uses cell lines</t>
  </si>
  <si>
    <t xml:space="preserve">https://www.ncbi.nlm.nih.gov/geo/query/acc.cgi?acc=GSE85387</t>
  </si>
  <si>
    <t xml:space="preserve">GSE84320</t>
  </si>
  <si>
    <t xml:space="preserve">RNA-Seq analysis of human medulloblastoma cell lines with SOX9 overexpression</t>
  </si>
  <si>
    <t xml:space="preserve">GPL17301</t>
  </si>
  <si>
    <t xml:space="preserve">Cell line, cell type, transduction</t>
  </si>
  <si>
    <t xml:space="preserve">Suryo Rahmanto A, Savov V, Brunner A, Bolin S et al. FBW7 suppression leads to SOX9 stabilization and increased malignancy in medulloblastoma. EMBO J 2016 Oct 17;35(20):2192-2212. PMID: 27625374</t>
  </si>
  <si>
    <t xml:space="preserve">https://www.ncbi.nlm.nih.gov/geo/query/acc.cgi?acc=GSE84320</t>
  </si>
  <si>
    <t xml:space="preserve">GSE83389</t>
  </si>
  <si>
    <t xml:space="preserve">Increased expression of Deleted in Malignant Brain Tumors (DMBT1) gene in advanced precancerous gastric lesions in three ethnic populations: effect of modulation on mouse mucous metaplasia in response to H. pylori infection</t>
  </si>
  <si>
    <t xml:space="preserve">GPL6887 GPL5826 </t>
  </si>
  <si>
    <t xml:space="preserve">Gastric Tissue</t>
  </si>
  <si>
    <t xml:space="preserve">stage of gastritis, tissue</t>
  </si>
  <si>
    <t xml:space="preserve">has mouse samples; does not seem to have brain tumor samples </t>
  </si>
  <si>
    <t xml:space="preserve">https://www.ncbi.nlm.nih.gov/geo/query/acc.cgi?acc=GSE83389</t>
  </si>
  <si>
    <t xml:space="preserve">GSE82009</t>
  </si>
  <si>
    <t xml:space="preserve">caArray_louis-00379: Gene Expression-based Classification of Malignant Gliomas Correlates Better with Survival than Histological Classification</t>
  </si>
  <si>
    <t xml:space="preserve">Gliomas, glioblastomas, anaplastic oligodendrogliiomas</t>
  </si>
  <si>
    <t xml:space="preserve">Nutt CL, Mani DR, Betensky RA, Tamayo P et al. Gene expression-based classification of malignant gliomas correlates better with survival than histological classification. Cancer Res 2003 Apr 1;63(7):1602-7. PMID: 12670911</t>
  </si>
  <si>
    <t xml:space="preserve">http://www.ncbi.nlm.nih.gov/geo/query/acc.cgi?acc=GSE82009</t>
  </si>
  <si>
    <t xml:space="preserve">GSE81879</t>
  </si>
  <si>
    <t xml:space="preserve">Hi-C As A New Tool For Precise Detection And Characterization Of Chromosomal Rearrangements And Copy Number Variation In Human Tumors</t>
  </si>
  <si>
    <t xml:space="preserve">(DNA sequencing)</t>
  </si>
  <si>
    <t xml:space="preserve">GPL15103 GPL15433 </t>
  </si>
  <si>
    <t xml:space="preserve">Harewood L, Kishore K, Eldridge MD, Wingett S et al. Hi-C as a tool for precise detection and characterisation of chromosomal rearrangements and copy number variation in human tumours. Genome Biol 2017 Jun 27;18(1):125. PMID: 28655341</t>
  </si>
  <si>
    <t xml:space="preserve">https://www.ncbi.nlm.nih.gov/geo/query/acc.cgi?acc=GSE81879</t>
  </si>
  <si>
    <t xml:space="preserve">GSE81515</t>
  </si>
  <si>
    <t xml:space="preserve">Effect of demeclocycline on brain tumor initiating cells</t>
  </si>
  <si>
    <t xml:space="preserve">https://www.ncbi.nlm.nih.gov/geo/query/acc.cgi?acc=GSE81515</t>
  </si>
  <si>
    <t xml:space="preserve">GSE81465</t>
  </si>
  <si>
    <t xml:space="preserve">BevR-IgG array in glioblastoma xenografts</t>
  </si>
  <si>
    <t xml:space="preserve">Glioblastoma xenographs</t>
  </si>
  <si>
    <t xml:space="preserve">Glioblastoma xenografts control, generation 1, 4, and 9 on mice</t>
  </si>
  <si>
    <t xml:space="preserve">http://www.ncbi.nlm.nih.gov/geo/query/acc.cgi?acc=GSE81465</t>
  </si>
  <si>
    <t xml:space="preserve">GSE80338</t>
  </si>
  <si>
    <t xml:space="preserve">Human glioblastoma-associated microglia/monocytes express a distinct RNA profile compared to human control and murine samples</t>
  </si>
  <si>
    <t xml:space="preserve">GPL18460</t>
  </si>
  <si>
    <t xml:space="preserve">Glioblastoma, non tumor microglia samples from postmortem &amp; epilepsy tissues</t>
  </si>
  <si>
    <t xml:space="preserve">Szulzewsky F, Arora S, de Witte L, Ulas T et al. Human glioblastoma-associated microglia/monocytes express a distinct RNA profile compared to human control and murine samples. Glia 2016 Aug;64(8):1416-36. PMID: 27312099</t>
  </si>
  <si>
    <t xml:space="preserve">http://www.ncbi.nlm.nih.gov/geo/query/acc.cgi?acc=GSE80338</t>
  </si>
  <si>
    <t xml:space="preserve">GSE80137</t>
  </si>
  <si>
    <t xml:space="preserve">HLA peptides derived from tumor antigens induced by inhibition of DNA methylation for development of drug-facilitated immunotherapy</t>
  </si>
  <si>
    <t xml:space="preserve">RNA sequencing</t>
  </si>
  <si>
    <t xml:space="preserve">Tissue, cell line, treatment</t>
  </si>
  <si>
    <t xml:space="preserve">All are cell lines </t>
  </si>
  <si>
    <t xml:space="preserve">Shraibman B, Kadosh DM, Barnea E, Admon A. Human Leukocyte Antigen (HLA) Peptides Derived from Tumor Antigens Induced by Inhibition of DNA Methylation for Development of Drug-facilitated Immunotherapy. Mol Cell Proteomics 2016 Sep;15(9):3058-70. PMID: 27412690</t>
  </si>
  <si>
    <t xml:space="preserve">https://www.ncbi.nlm.nih.gov/geo/query/acc.cgi?acc=GSE80137</t>
  </si>
  <si>
    <t xml:space="preserve">GSE79736</t>
  </si>
  <si>
    <t xml:space="preserve">RBPJ Maintains Brain Tumor Initiating Cells through CDK9-mediated Transcriptional Elongation</t>
  </si>
  <si>
    <t xml:space="preserve">GPL18573 GPL16791</t>
  </si>
  <si>
    <t xml:space="preserve">Primary Patient Derived Tumor Model</t>
  </si>
  <si>
    <t xml:space="preserve">Treatment, tumor model </t>
  </si>
  <si>
    <t xml:space="preserve">SuperSeries of GSE79734 &amp; GSE79735, uses tumor model</t>
  </si>
  <si>
    <t xml:space="preserve">Xie Q, Wu Q, Kim L, Miller TE et al. RBPJ maintains brain tumor-initiating cells through CDK9-mediated transcriptional elongation. J Clin Invest 2016 Jul 1;126(7):2757-72. PMID: 27322055</t>
  </si>
  <si>
    <t xml:space="preserve">https://www.ncbi.nlm.nih.gov/geo/query/acc.cgi?acc=GSE79736</t>
  </si>
  <si>
    <t xml:space="preserve">GSE79735</t>
  </si>
  <si>
    <t xml:space="preserve">RNA-seq Profiles in RBPJ Maintains Brain Tumor Initiating Cells through CDK9-mediated Transcriptional Elongation</t>
  </si>
  <si>
    <t xml:space="preserve">Treatment</t>
  </si>
  <si>
    <t xml:space="preserve">GBM brain tumor initiating cells with DAPT treatment or shRBPJ treatment; SubSeries GSE79736</t>
  </si>
  <si>
    <t xml:space="preserve">http://www.ncbi.nlm.nih.gov/geo/query/acc.cgi?acc=GSE79735</t>
  </si>
  <si>
    <t xml:space="preserve">GSE79734</t>
  </si>
  <si>
    <t xml:space="preserve">Epigenetic Profile in RBPJ Maintains Brain Tumor Initiating Cells through CDK9-mediated Transcriptional Elongation</t>
  </si>
  <si>
    <t xml:space="preserve">Genome binding/occupancy by high throughput sequencing</t>
  </si>
  <si>
    <t xml:space="preserve">Glioblastoma initiating cells</t>
  </si>
  <si>
    <t xml:space="preserve">tumor model, antibody</t>
  </si>
  <si>
    <t xml:space="preserve">Glioblastoma initiating cells with H3K27Ac histone modifications and RBPJ transcription factor binding; SubSeries of GSE79736</t>
  </si>
  <si>
    <t xml:space="preserve">http://www.ncbi.nlm.nih.gov/geo/query/acc.cgi?acc=GSE79734</t>
  </si>
  <si>
    <t xml:space="preserve">GSE79478</t>
  </si>
  <si>
    <t xml:space="preserve">human glioma stem cells (GSC) : undifferentiated versus differentiated in presence or absence of active GSK3beta</t>
  </si>
  <si>
    <t xml:space="preserve">GPL4133</t>
  </si>
  <si>
    <t xml:space="preserve">glioma stem cells</t>
  </si>
  <si>
    <t xml:space="preserve">cell type, culture status, treatment</t>
  </si>
  <si>
    <t xml:space="preserve">https://www.ncbi.nlm.nih.gov/geo/query/acc.cgi?acc=GSE79478</t>
  </si>
  <si>
    <t xml:space="preserve">GSE79338</t>
  </si>
  <si>
    <t xml:space="preserve">The Glioma-Infiltrating T Cell Receptor Repertoire</t>
  </si>
  <si>
    <t xml:space="preserve">GPL11154, GPL15520</t>
  </si>
  <si>
    <t xml:space="preserve">T cell receptor (TCR) repertoires of 11 high-grade glioma patients, three low-grade glioma patients, and thee non-glioma patients by TCRseq of brain-infiltrating T cells and matching peripheral blood. In addition, we obtained gene expression profiles from brain tissue of each patient by RNA-Seq. We additionally measured the TCR repertoires exclusively from peripheral blood of one additional non-glioma patient.</t>
  </si>
  <si>
    <t xml:space="preserve">Sims JS, Grinshpun B, Feng Y, Ung TH et al. Diversity and divergence of the glioma-infiltrating T-cell receptor repertoire. Proc Natl Acad Sci U S A 2016 Jun 21;113(25):E3529-37. PMID: 27261081</t>
  </si>
  <si>
    <t xml:space="preserve">http://www.ncbi.nlm.nih.gov/geo/query/acc.cgi?acc=GSE79338</t>
  </si>
  <si>
    <t xml:space="preserve">GSE79302</t>
  </si>
  <si>
    <t xml:space="preserve">Analysis of Sox2-regulated transcriptome in glioma stem cells</t>
  </si>
  <si>
    <t xml:space="preserve">GPL13607</t>
  </si>
  <si>
    <t xml:space="preserve">Glioma stem cells</t>
  </si>
  <si>
    <t xml:space="preserve">Acanda de la Rocha AM, López-Bertoni H, Guruceaga E, González-Huarriz M et al. Analysis of SOX2-Regulated Transcriptome in Glioma Stem Cells. PLoS One 2016;11(9):e0163155. PMID: 27669421</t>
  </si>
  <si>
    <t xml:space="preserve">https://www.ncbi.nlm.nih.gov/geo/query/acc.cgi?acc=GSE79302</t>
  </si>
  <si>
    <t xml:space="preserve">GSE7893</t>
  </si>
  <si>
    <t xml:space="preserve">GDS3383 </t>
  </si>
  <si>
    <t xml:space="preserve">Differential gene expression in peripheral blood CD14+ leukocytes from SRESS study particpants</t>
  </si>
  <si>
    <t xml:space="preserve">Blood</t>
  </si>
  <si>
    <t xml:space="preserve">does not use brain tumors </t>
  </si>
  <si>
    <t xml:space="preserve">Miller GE, Chen E, Sze J, Marin T et al. A functional genomic fingerprint of chronic stress in humans: blunted glucocorticoid and increased NF-kappaB signaling. Biol Psychiatry 2008 Aug 15;64(4):266-72. PMID: 18440494</t>
  </si>
  <si>
    <t xml:space="preserve">https://www.ncbi.nlm.nih.gov/geo/query/acc.cgi?acc=GSE7893</t>
  </si>
  <si>
    <t xml:space="preserve">GSE77947</t>
  </si>
  <si>
    <t xml:space="preserve">Expression data of medulloblastoma cell lines with OCT4A overexpression</t>
  </si>
  <si>
    <t xml:space="preserve">Brazil</t>
  </si>
  <si>
    <t xml:space="preserve">Cell line, cell type, overexpression, confluencty</t>
  </si>
  <si>
    <t xml:space="preserve">https://www.ncbi.nlm.nih.gov/geo/query/acc.cgi?acc=GSE77947</t>
  </si>
  <si>
    <t xml:space="preserve">GSE77530</t>
  </si>
  <si>
    <t xml:space="preserve">Gene expression in human glioblastoma specimens</t>
  </si>
  <si>
    <t xml:space="preserve">Gabrusiewicz K, Rodriguez B, Wei J, Hashimoto Y et al. Glioblastoma-infiltrated innate immune cells resemble M0 macrophage phenotype. JCI Insight 2016;1(2). PMID: 26973881</t>
  </si>
  <si>
    <t xml:space="preserve">http://www.ncbi.nlm.nih.gov/geo/query/acc.cgi?acc=GSE77530</t>
  </si>
  <si>
    <t xml:space="preserve">GSE77475</t>
  </si>
  <si>
    <t xml:space="preserve">Human neural stem cells transduced with oncogenic elements associated with aggressive medulloblastoma</t>
  </si>
  <si>
    <t xml:space="preserve">GPL13158</t>
  </si>
  <si>
    <t xml:space="preserve">Neural stem cells</t>
  </si>
  <si>
    <t xml:space="preserve">Human neural stem and progenitor cells placed in mice after being treated with c-MYC, dominant-negative p53, constitutively active AKT and hTERT to form tumors</t>
  </si>
  <si>
    <t xml:space="preserve">Hanaford AR, Archer TC, Price A, Kahlert UD et al. DiSCoVERing Innovative Therapies for Rare Tumors: Combining Genetically Accurate Disease Models with In Silico Analysis to Identify Novel Therapeutic Targets. Clin Cancer Res 2016 Mar 24. PMID: 27012813</t>
  </si>
  <si>
    <t xml:space="preserve">http://www.ncbi.nlm.nih.gov/geo/query/acc.cgi?acc=GSE77475</t>
  </si>
  <si>
    <t xml:space="preserve">GSE77043</t>
  </si>
  <si>
    <t xml:space="preserve">Gene expression profile of healthy-donor peripheral monocytes, glioblastoma-patient peripheral monocytes, and glioblastoma-infiltrating myeloid cells</t>
  </si>
  <si>
    <t xml:space="preserve">GPL13693</t>
  </si>
  <si>
    <t xml:space="preserve">http://www.ncbi.nlm.nih.gov/geo/query/acc.cgi?acc=GSE77043</t>
  </si>
  <si>
    <t xml:space="preserve">GSE76786</t>
  </si>
  <si>
    <t xml:space="preserve">Annexin 2A sustains glioblastoma cell dissemination and proliferation affecting patient prognosis</t>
  </si>
  <si>
    <t xml:space="preserve">cell type, antibody</t>
  </si>
  <si>
    <t xml:space="preserve">Maule F, Bresolin S, Rampazzo E, Boso D et al. Annexin 2A sustains glioblastoma cell dissemination and proliferation. Oncotarget 2016 Aug 23;7(34):54632-54649. PMID: 27429043</t>
  </si>
  <si>
    <t xml:space="preserve">https://www.ncbi.nlm.nih.gov/geo/query/acc.cgi?acc=GSE76786</t>
  </si>
  <si>
    <t xml:space="preserve">GSE7602</t>
  </si>
  <si>
    <t xml:space="preserve">GPl2879</t>
  </si>
  <si>
    <t xml:space="preserve">Maser RS, Choudhury B, Campbell PJ, Feng B et al. Chromosomally unstable mouse tumours have genomic alterations similar to diverse human cancers. Nature 2007 Jun 21;447(7147):966-71. PMID: 17515920</t>
  </si>
  <si>
    <t xml:space="preserve">http://www.ncbi.nlm.nih.gov/geo/query/acc.cgi?acc=GSE7602</t>
  </si>
  <si>
    <t xml:space="preserve">GSE76018</t>
  </si>
  <si>
    <t xml:space="preserve">Migrating glioma cells express stem cell markers and give rise to new tumors upon xenografting</t>
  </si>
  <si>
    <t xml:space="preserve">from 5 patients; gene expression in migrating and non-migrating tumor cells</t>
  </si>
  <si>
    <t xml:space="preserve">https://www.ncbi.nlm.nih.gov/geo/query/acc.cgi?acc=GSE76018</t>
  </si>
  <si>
    <t xml:space="preserve">GSE75945</t>
  </si>
  <si>
    <t xml:space="preserve">Expression data from glioblastoma stem cells</t>
  </si>
  <si>
    <t xml:space="preserve">GPL15207</t>
  </si>
  <si>
    <t xml:space="preserve">Cui Q, Yang S, Ye P, Tian E et al. Downregulation of TLX induces TET3 expression and inhibits glioblastoma stem cell self-renewal and tumorigenesis. Nat Commun 2016 Feb 3;7:10637. PMID: 26838672</t>
  </si>
  <si>
    <t xml:space="preserve">https://www.ncbi.nlm.nih.gov/geo/query/acc.cgi?acc=GSE75945</t>
  </si>
  <si>
    <t xml:space="preserve">GSE75789</t>
  </si>
  <si>
    <t xml:space="preserve">GBM miR338-p5</t>
  </si>
  <si>
    <t xml:space="preserve">Czech Republic</t>
  </si>
  <si>
    <t xml:space="preserve">Glioblastoma cell line</t>
  </si>
  <si>
    <t xml:space="preserve">cell line, cell type, transfected with</t>
  </si>
  <si>
    <t xml:space="preserve">Besse A, Sana J, Lakomy R, Kren L et al. MiR-338-5p sensitizes glioblastoma cells to radiation through regulation of genes involved in DNA damage response. Tumour Biol 2016 Jun;37(6):7719-27. PMID: 26692101</t>
  </si>
  <si>
    <t xml:space="preserve">https://www.ncbi.nlm.nih.gov/geo/query/acc.cgi?acc=GSE75789</t>
  </si>
  <si>
    <t xml:space="preserve">GSE75678</t>
  </si>
  <si>
    <t xml:space="preserve">Gene Expression of Mexican Patients with Breast Cancer</t>
  </si>
  <si>
    <t xml:space="preserve">GPL4133 </t>
  </si>
  <si>
    <t xml:space="preserve">Mexico</t>
  </si>
  <si>
    <t xml:space="preserve">Breast Cancer</t>
  </si>
  <si>
    <t xml:space="preserve">Mexican Patients</t>
  </si>
  <si>
    <t xml:space="preserve">Breast Cancer, SubSeries of 75685</t>
  </si>
  <si>
    <t xml:space="preserve">https://www.ncbi.nlm.nih.gov/geo/query/acc.cgi?acc=GSE75678</t>
  </si>
  <si>
    <t xml:space="preserve">GSE75669</t>
  </si>
  <si>
    <t xml:space="preserve">miRNAs Expression of Mexican Patients with Breast Cancer</t>
  </si>
  <si>
    <t xml:space="preserve">GPL7731</t>
  </si>
  <si>
    <t xml:space="preserve">https://www.ncbi.nlm.nih.gov/geo/query/acc.cgi?acc=GSE75669</t>
  </si>
  <si>
    <t xml:space="preserve">GSE7545</t>
  </si>
  <si>
    <t xml:space="preserve">Affymetrix 500K Mapping Array data from breast tumors</t>
  </si>
  <si>
    <t xml:space="preserve">GPL3718 GPL3720 </t>
  </si>
  <si>
    <t xml:space="preserve">all breast cancer</t>
  </si>
  <si>
    <t xml:space="preserve">Haverty PM, Fridlyand J, Li L, Getz G et al. High-resolution genomic and expression analyses of copy number alterations in breast tumors. Genes Chromosomes Cancer 2008 Jun;47(6):530-42. PMID: 18335499</t>
  </si>
  <si>
    <t xml:space="preserve">https://www.ncbi.nlm.nih.gov/geo/query/acc.cgi?acc=GSE7545</t>
  </si>
  <si>
    <t xml:space="preserve">GSE75254</t>
  </si>
  <si>
    <t xml:space="preserve">caArray_laird-00098: TCGA Analysis of DNA Methylation for GBM Using Illumina Golden Gate BeadArray platform (IlluminaDNAMethylation_OMA003_CPI)</t>
  </si>
  <si>
    <t xml:space="preserve">GPL21161</t>
  </si>
  <si>
    <t xml:space="preserve">Origin, Histology, Pathology</t>
  </si>
  <si>
    <t xml:space="preserve">http://www.ncbi.nlm.nih.gov/geo/query/acc.cgi?acc=GSE75254</t>
  </si>
  <si>
    <t xml:space="preserve">GSE75244</t>
  </si>
  <si>
    <t xml:space="preserve">caArray_laird-00051: TCGA Analysis of DNA Methylation for GBM Using Illumina Golden Gate BeadArray platform</t>
  </si>
  <si>
    <t xml:space="preserve">http://www.ncbi.nlm.nih.gov/geo/query/acc.cgi?acc=GSE75244</t>
  </si>
  <si>
    <t xml:space="preserve">GSE75147</t>
  </si>
  <si>
    <t xml:space="preserve">RNA splicing alteration on glioblastoma and normal neural stem cells</t>
  </si>
  <si>
    <t xml:space="preserve">shRNA knockdown of PHF5A, non-silencing shRNA (control), cells with puromycin</t>
  </si>
  <si>
    <t xml:space="preserve">Hubert CG, Bradley RK, Ding Y, Toledo CM et al. Genome-wide RNAi screens in human brain tumor isolates reveal a novel viability requirement for PHF5A. Genes Dev 2013 May 1;27(9):1032-45. PMID: 23651857</t>
  </si>
  <si>
    <t xml:space="preserve">http://www.ncbi.nlm.nih.gov/geo/query/acc.cgi?acc=GSE75147</t>
  </si>
  <si>
    <t xml:space="preserve">GSE74947</t>
  </si>
  <si>
    <t xml:space="preserve">Detection of lower levels of SNAP25 using multiple microarray systems and its functional significance in medulloblastoma</t>
  </si>
  <si>
    <t xml:space="preserve">https://www.ncbi.nlm.nih.gov/geo/query/acc.cgi?acc=GSE74947</t>
  </si>
  <si>
    <t xml:space="preserve">GSE74567</t>
  </si>
  <si>
    <t xml:space="preserve">Astrocytoma cell lines transduced to either express GFAP isoforms or to knockdown GFAP isoforms</t>
  </si>
  <si>
    <t xml:space="preserve">astrocytoma</t>
  </si>
  <si>
    <t xml:space="preserve">Tumor line, construct, substrate</t>
  </si>
  <si>
    <t xml:space="preserve">uses 2 cell lines </t>
  </si>
  <si>
    <t xml:space="preserve">https://www.ncbi.nlm.nih.gov/geo/query/acc.cgi?acc=GSE74567</t>
  </si>
  <si>
    <t xml:space="preserve">GSE74304</t>
  </si>
  <si>
    <t xml:space="preserve">Gene expression data of GBM146 and GBM157 at day0, 7, 30 after serum exposure</t>
  </si>
  <si>
    <t xml:space="preserve">tissue type, cell type, time point</t>
  </si>
  <si>
    <t xml:space="preserve">Ouchi R, Okabe S, Migita T, Nakano I et al. Senescence from glioma stem cell differentiation promotes tumor growth. Biochem Biophys Res Commun 2016 Feb 5;470(2):275-81. PMID: 26775840</t>
  </si>
  <si>
    <t xml:space="preserve">https://www.ncbi.nlm.nih.gov/geo/query/acc.cgi?acc=GSE74304</t>
  </si>
  <si>
    <t xml:space="preserve">GSE74195</t>
  </si>
  <si>
    <t xml:space="preserve">Differential expression and prognostic significant of SOX genes in pediatric medulloblastoma and ependymoma identified by microarray analysis</t>
  </si>
  <si>
    <t xml:space="preserve">medulloblastomas and ependymomas</t>
  </si>
  <si>
    <t xml:space="preserve">type, subtype, tissue</t>
  </si>
  <si>
    <t xml:space="preserve">de Bont JM, Kros JM, Passier MM, Reddingius RE et al. Differential expression and prognostic significance of SOX genes in pediatric medulloblastoma and ependymoma identified by microarray analysis. Neuro Oncol 2008 Oct;10(5):648-60. PMID: 18577562</t>
  </si>
  <si>
    <t xml:space="preserve">https://www.ncbi.nlm.nih.gov/geo/query/acc.cgi?acc=GSE74195</t>
  </si>
  <si>
    <t xml:space="preserve">GSE73625</t>
  </si>
  <si>
    <t xml:space="preserve">Expression profiles of microRNAs in Glioma-Initiating Cells (GICs) cultured under hypoxia and normoxia</t>
  </si>
  <si>
    <t xml:space="preserve">Cell line, tumor stage</t>
  </si>
  <si>
    <t xml:space="preserve">Hu J, Sun T, Wang H, Chen Z et al. MiR-215 Is Induced Post-transcriptionally via HIF-Drosha Complex and Mediates Glioma-Initiating Cell Adaptation to Hypoxia by Targeting KDM1B. Cancer Cell 2016 Jan 11;29(1):49-60. PMID: 26766590</t>
  </si>
  <si>
    <t xml:space="preserve">https://www.ncbi.nlm.nih.gov/geo/query/acc.cgi?acc=GSE73625</t>
  </si>
  <si>
    <t xml:space="preserve">GSE73573</t>
  </si>
  <si>
    <t xml:space="preserve">Expression data for KDM1B knockdown in Glioma-Initiating Cells (GICs)</t>
  </si>
  <si>
    <t xml:space="preserve">tumor stage</t>
  </si>
  <si>
    <t xml:space="preserve">uses cell line </t>
  </si>
  <si>
    <t xml:space="preserve">https://www.ncbi.nlm.nih.gov/geo/query/acc.cgi?acc=GSE73573</t>
  </si>
  <si>
    <t xml:space="preserve">GSE73556</t>
  </si>
  <si>
    <t xml:space="preserve">Expression data from Glioma-Initiating Cells (GICs) cultured under hypoxia and normoxia</t>
  </si>
  <si>
    <t xml:space="preserve">Glioma-initiating cells</t>
  </si>
  <si>
    <t xml:space="preserve">cell type, stage_x000D_
</t>
  </si>
  <si>
    <t xml:space="preserve">http://www.ncbi.nlm.nih.gov/geo/query/acc.cgi?acc=GSE73556</t>
  </si>
  <si>
    <t xml:space="preserve">GSE7330</t>
  </si>
  <si>
    <t xml:space="preserve">MELK Leucine Zipper Kinase is a Key Differentiator between Glioblastoma Multiforme and Pilocytic Astrocytomas</t>
  </si>
  <si>
    <t xml:space="preserve">GPL2895 GPL2893 GPL2891</t>
  </si>
  <si>
    <t xml:space="preserve">pilocytic astrocytoma &amp; glioblastoma multiforme</t>
  </si>
  <si>
    <t xml:space="preserve">Marie SK, Okamoto OK, Uno M, Hasegawa AP et al. Maternal embryonic leucine zipper kinase transcript abundance correlates with malignancy grade in human astrocytomas. Int J Cancer 2008 Feb 15;122(4):807-15. PMID: 17960622</t>
  </si>
  <si>
    <t xml:space="preserve">https://www.ncbi.nlm.nih.gov/geo/query/acc.cgi?acc=GSE7330</t>
  </si>
  <si>
    <t xml:space="preserve">GSE73071</t>
  </si>
  <si>
    <t xml:space="preserve">Expression data from mice brain implanted GSC272 glioma stem cells or POSTN knockout</t>
  </si>
  <si>
    <t xml:space="preserve">tissue from mice</t>
  </si>
  <si>
    <t xml:space="preserve">Park SY, Piao Y, Jeong KJ, Dong J et al. Periostin (POSTN) Regulates Tumor Resistance to Antiangiogenic Therapy in Glioma Models. Mol Cancer Ther 2016 Sep;15(9):2187-97. PMID: 27307601</t>
  </si>
  <si>
    <t xml:space="preserve">https://www.ncbi.nlm.nih.gov/geo/query/acc.cgi?acc=GSE73071</t>
  </si>
  <si>
    <t xml:space="preserve">GSE72490</t>
  </si>
  <si>
    <t xml:space="preserve">Differential expression analysis between Microadenoma and Macroadenoma in Cushing's Disease</t>
  </si>
  <si>
    <t xml:space="preserve">GPL5175</t>
  </si>
  <si>
    <t xml:space="preserve">Cushing's Disease</t>
  </si>
  <si>
    <t xml:space="preserve">diagnosis</t>
  </si>
  <si>
    <t xml:space="preserve">no Brain Tumors </t>
  </si>
  <si>
    <t xml:space="preserve">de Araújo LJ, Lerario AM, de Castro M, Martins CS et al. Transcriptome Analysis Showed a Differential Signature between Invasive and Non-invasive Corticotrophinomas. Front Endocrinol (Lausanne) 2017;8:55. PMID: 28382019</t>
  </si>
  <si>
    <t xml:space="preserve">https://www.ncbi.nlm.nih.gov/geo/query/acc.cgi?acc=GSE72490</t>
  </si>
  <si>
    <t xml:space="preserve">GSE72468</t>
  </si>
  <si>
    <t xml:space="preserve">EGFR Mutation Promotes Glioblastoma Through Epigenome and Transcription Factor Network Remodeling</t>
  </si>
  <si>
    <t xml:space="preserve">Expression profiling by high throughput sequencing; Genome binding/occupancy profiling by high throughput sequencing; Other</t>
  </si>
  <si>
    <t xml:space="preserve">Liu F, Hon GC, Villa GR, Turner KM et al. EGFR Mutation Promotes Glioblastoma through Epigenome and Transcription Factor Network Remodeling. Mol Cell 2015 Oct 15;60(2):307-18. PMID: 26455392</t>
  </si>
  <si>
    <t xml:space="preserve">http://www.ncbi.nlm.nih.gov/geo/query/acc.cgi?acc=GSE72468</t>
  </si>
  <si>
    <t xml:space="preserve">GSE72269</t>
  </si>
  <si>
    <t xml:space="preserve">Differentially Expressed LncRNAs Might be Controlling Signaling Pathways by Establishing Interactions with mRNAs and MicroRNAs in Pediatric Astrocytoma</t>
  </si>
  <si>
    <t xml:space="preserve">GPL17585 GPL17586 </t>
  </si>
  <si>
    <t xml:space="preserve">seven astrocytic tumors and two control tissues with epilepsy</t>
  </si>
  <si>
    <t xml:space="preserve">https://www.ncbi.nlm.nih.gov/geo/query/acc.cgi?acc=GSE72269</t>
  </si>
  <si>
    <t xml:space="preserve">GSE72202</t>
  </si>
  <si>
    <t xml:space="preserve">RNA-seq Profiles in Preferential Iron Trafficking Characterizes Glioblastoma Stem-like Cells</t>
  </si>
  <si>
    <t xml:space="preserve">Glioblastoma tumor model</t>
  </si>
  <si>
    <t xml:space="preserve">injected into mouse, SubSeries of GSE72204</t>
  </si>
  <si>
    <t xml:space="preserve">Schonberg DL, Miller TE, Wu Q, Flavahan WA et al. Preferential Iron Trafficking Characterizes Glioblastoma Stem-like Cells. Cancer Cell 2015 Oct 12;28(4):441-55. PMID: 26461092</t>
  </si>
  <si>
    <t xml:space="preserve">http://www.ncbi.nlm.nih.gov/geo/query/acc.cgi?acc=GSE72202</t>
  </si>
  <si>
    <t xml:space="preserve">GSE72201</t>
  </si>
  <si>
    <t xml:space="preserve">Epigenetic Profile in Preferential Iron Trafficking Characterizes Glioblastoma Stem-like Cells</t>
  </si>
  <si>
    <t xml:space="preserve">http://www.ncbi.nlm.nih.gov/geo/query/acc.cgi?acc=GSE72201</t>
  </si>
  <si>
    <t xml:space="preserve">GSE71116</t>
  </si>
  <si>
    <t xml:space="preserve">Density Gradients Separate Dormant and Treatment-Resistant Human Glioblastoma Cells</t>
  </si>
  <si>
    <t xml:space="preserve">GPL11532</t>
  </si>
  <si>
    <t xml:space="preserve">glioblastoma tumorsphere</t>
  </si>
  <si>
    <t xml:space="preserve">Low &amp; high density glioblastoma spheres treated with ionizing radiation (IR) and temozolomide</t>
  </si>
  <si>
    <t xml:space="preserve">http://www.ncbi.nlm.nih.gov/geo/query/acc.cgi?acc=GSE71116</t>
  </si>
  <si>
    <t xml:space="preserve">GSE70630</t>
  </si>
  <si>
    <t xml:space="preserve">Single cell RNA-seq analysis of oligodendroglioma</t>
  </si>
  <si>
    <t xml:space="preserve">Oligodendroglioma</t>
  </si>
  <si>
    <t xml:space="preserve">6 samples, 1000 cells from each tumor </t>
  </si>
  <si>
    <t xml:space="preserve">Tirosh I, Venteicher AS, Hebert C, Escalante LE et al. Single-cell RNA-seq supports a developmental hierarchy in human oligodendroglioma. Nature 2016 Nov 10;539(7628):309-313. PMID: 27806376</t>
  </si>
  <si>
    <t xml:space="preserve">https://www.ncbi.nlm.nih.gov/geo/query/acc.cgi?acc=GSE70630</t>
  </si>
  <si>
    <t xml:space="preserve">GSE70576</t>
  </si>
  <si>
    <t xml:space="preserve">EAG2 potassium channel with evolutionarily conserved function as a brain tumor target</t>
  </si>
  <si>
    <t xml:space="preserve">Cell line, cell type, sample group</t>
  </si>
  <si>
    <t xml:space="preserve">Huang X, He Y, Dubuc AM, Hashizume R et al. EAG2 potassium channel with evolutionarily conserved function as a brain tumor target. Nat Neurosci 2015 Sep;18(9):1236-46. PMID: 26258683</t>
  </si>
  <si>
    <t xml:space="preserve">https://www.ncbi.nlm.nih.gov/geo/query/acc.cgi?acc=GSE70576</t>
  </si>
  <si>
    <t xml:space="preserve">GSE70231</t>
  </si>
  <si>
    <t xml:space="preserve">caArray_hanas-00078: Distinctive molecular profiles of high-grade and low-grade gliomas based on oligonucleotide microarray analysis</t>
  </si>
  <si>
    <t xml:space="preserve">GPL80</t>
  </si>
  <si>
    <t xml:space="preserve">Glioblastoma &amp; Astrocytomas</t>
  </si>
  <si>
    <t xml:space="preserve">Grade, Origin, Status</t>
  </si>
  <si>
    <t xml:space="preserve">Rickman DS, Bobek MP, Misek DE, Kuick R et al. Distinctive molecular profiles of high-grade and low-grade gliomas based on oligonucleotide microarray analysis. Cancer Res 2001 Sep 15;61(18):6885-91. PMID: 11559565</t>
  </si>
  <si>
    <t xml:space="preserve">http://www.ncbi.nlm.nih.gov/geo/query/acc.cgi?acc=GSE70231</t>
  </si>
  <si>
    <t xml:space="preserve">GSE70175</t>
  </si>
  <si>
    <t xml:space="preserve">Identification of Global DNA Methylation Signatures in Glioblastoma-Derived Cancer Stem Cells</t>
  </si>
  <si>
    <t xml:space="preserve">Methylation profiling by high throughput sequencing</t>
  </si>
  <si>
    <t xml:space="preserve">Primary glioblastomas &amp; Glioblastoma xenograph tumor tissues</t>
  </si>
  <si>
    <t xml:space="preserve">3/11 samples are primary GBMs, 3 are GSC lines from the tumors, and 3 are GBM xenographs; 2 are normal neural stem cells and brain tissues</t>
  </si>
  <si>
    <t xml:space="preserve">Lee EJ, Rath P, Liu J, Ryu D et al. Identification of Global DNA Methylation Signatures in Glioblastoma-Derived Cancer Stem Cells. J Genet Genomics 2015 Jul 20;42(7):355-71. PMID: 26233891</t>
  </si>
  <si>
    <t xml:space="preserve">http://www.ncbi.nlm.nih.gov/geo/query/acc.cgi?acc=GSE70175</t>
  </si>
  <si>
    <t xml:space="preserve">GSE70038</t>
  </si>
  <si>
    <t xml:space="preserve">Genome-wide CRISPR-Cas9 screens reveal loss of redundancy between PKMYT1 and WEE1 in Glioblastoma stem-like cells</t>
  </si>
  <si>
    <t xml:space="preserve">Subtype</t>
  </si>
  <si>
    <t xml:space="preserve">Controls are non-neoplastic stell cells</t>
  </si>
  <si>
    <t xml:space="preserve">Toledo CM, Ding Y, Hoellerbauer P, Davis RJ et al. Genome-wide CRISPR-Cas9 Screens Reveal Loss of Redundancy between PKMYT1 and WEE1 in Glioblastoma Stem-like Cells. Cell Rep 2015 Dec 22;13(11):2425-39. PMID: 26673326</t>
  </si>
  <si>
    <t xml:space="preserve">http://www.ncbi.nlm.nih.gov/geo/query/acc.cgi?acc=GSE70038</t>
  </si>
  <si>
    <t xml:space="preserve">GSE68994</t>
  </si>
  <si>
    <t xml:space="preserve">PTPRZ1 disruption-mediated gene expression changes in human glioblastoma stem cells [HG-U133_Plus_2]</t>
  </si>
  <si>
    <t xml:space="preserve">glioblastoma stem cells</t>
  </si>
  <si>
    <t xml:space="preserve">https://www.ncbi.nlm.nih.gov/geo/query/acc.cgi?acc=GSE68994</t>
  </si>
  <si>
    <t xml:space="preserve">GSE68928</t>
  </si>
  <si>
    <t xml:space="preserve">caArray_golub-00236: Multiclass cancer diagnosis using tumor gene expression signatures</t>
  </si>
  <si>
    <t xml:space="preserve">GPL80, GPl98</t>
  </si>
  <si>
    <t xml:space="preserve">Medulloblastoma, Glioblastoma</t>
  </si>
  <si>
    <t xml:space="preserve">has variety of cancyer types</t>
  </si>
  <si>
    <t xml:space="preserve">Ramaswamy S, Tamayo P, Rifkin R, Mukherjee S et al. Multiclass cancer diagnosis using tumor gene expression signatures. Proc Natl Acad Sci U S A 2001 Dec 18;98(26):15149-54. PMID: 11742071</t>
  </si>
  <si>
    <t xml:space="preserve">http://www.ncbi.nlm.nih.gov/geo/query/acc.cgi?acc=GSE68928</t>
  </si>
  <si>
    <t xml:space="preserve">GSE68850</t>
  </si>
  <si>
    <t xml:space="preserve">TCGA Analysis of RNA Expression for Glioblastoma Multiforme Using Affymetrix HT_HG-U133A</t>
  </si>
  <si>
    <t xml:space="preserve">Histology, Pathology</t>
  </si>
  <si>
    <t xml:space="preserve">http://www.ncbi.nlm.nih.gov/geo/query/acc.cgi?acc=GSE68850</t>
  </si>
  <si>
    <t xml:space="preserve">GSE68848</t>
  </si>
  <si>
    <t xml:space="preserve">caArray_fine-00037: Rembrandt_GeneExpression</t>
  </si>
  <si>
    <t xml:space="preserve">Different brain tumors</t>
  </si>
  <si>
    <t xml:space="preserve">disease state, organism part, tumor grading, sample</t>
  </si>
  <si>
    <t xml:space="preserve">Disease States Include: MIXED, GBM, OLIGODENDROGLIOMA, ASTROCYTOMA, UNKNOWN, NON_TUMOR, CELL_LINE, UNCLASSIFIED</t>
  </si>
  <si>
    <t xml:space="preserve">Madhavan S, Zenklusen JC, Kotliarov Y, Sahni H et al. Rembrandt: helping personalized medicine become a reality through integrative translational research. Mol Cancer Res 2009 Feb;7(2):157-67. PMID: 19208739</t>
  </si>
  <si>
    <t xml:space="preserve">https://www.ncbi.nlm.nih.gov/geo/query/acc.cgi?acc=GSE68848</t>
  </si>
  <si>
    <t xml:space="preserve">GSE68424</t>
  </si>
  <si>
    <t xml:space="preserve">Expression data from glioblastoma stem-like cells</t>
  </si>
  <si>
    <t xml:space="preserve">cell culture, genotype, treatment; subjected to transfection with miR-10b antisense oligonucleotide, or non-specific control (control 1) or transfection reagent alone (control 2).</t>
  </si>
  <si>
    <t xml:space="preserve">Teplyuk NM, Uhlmann EJ, Gabriely G, Volfovsky N et al. Therapeutic potential of targeting microRNA-10b in established intracranial glioblastoma: first steps toward the clinic. EMBO Mol Med 2016 Feb 9;8(3):268-87. PMID: 26881967</t>
  </si>
  <si>
    <t xml:space="preserve">http://www.ncbi.nlm.nih.gov/geo/query/acc.cgi?acc=GSE68424</t>
  </si>
  <si>
    <t xml:space="preserve">GSE68071</t>
  </si>
  <si>
    <t xml:space="preserve">Cell line, treatment</t>
  </si>
  <si>
    <t xml:space="preserve">uses stem cells, SuperSeries of GSE68029, GSE68030</t>
  </si>
  <si>
    <t xml:space="preserve">https://www.ncbi.nlm.nih.gov/geo/query/acc.cgi?acc=GSE68071</t>
  </si>
  <si>
    <t xml:space="preserve">GSE68030</t>
  </si>
  <si>
    <t xml:space="preserve">Expression profiles of glioblastoma stem cells (GSC) treated with BMP7</t>
  </si>
  <si>
    <t xml:space="preserve">With &amp; without BMP7 treatment; SubSeries of GSE68071</t>
  </si>
  <si>
    <t xml:space="preserve">http://www.ncbi.nlm.nih.gov/geo/query/acc.cgi?acc=GSE68030</t>
  </si>
  <si>
    <t xml:space="preserve">GSE68029</t>
  </si>
  <si>
    <t xml:space="preserve">Glioblastoma stem cell (GSC) clones survived 500uM Temozolomide (TMZ) treatment</t>
  </si>
  <si>
    <t xml:space="preserve">SubSeries of GSE68071, uses cell lines </t>
  </si>
  <si>
    <t xml:space="preserve">Tso JL, Yang S, Menjivar JC, Yamada K et al. Bone morphogenetic protein 7 sensitizes O6-methylguanine methyltransferase expressing-glioblastoma stem cells to clinically relevant dose of temozolomide. Mol Cancer 2015 Nov 6;14:189. PMID: 26546412</t>
  </si>
  <si>
    <t xml:space="preserve">https://www.ncbi.nlm.nih.gov/geo/query/acc.cgi?acc=GSE68029</t>
  </si>
  <si>
    <t xml:space="preserve">GSE68015</t>
  </si>
  <si>
    <t xml:space="preserve">Identification of targets for rational pharmacological therapy in childhood craniopharyngioma</t>
  </si>
  <si>
    <t xml:space="preserve">Craniopharyngioma-Expression data</t>
  </si>
  <si>
    <t xml:space="preserve">Tissue, Disease State</t>
  </si>
  <si>
    <t xml:space="preserve">reanalysis of other GSM samples </t>
  </si>
  <si>
    <t xml:space="preserve">Gump JM, Donson AM, Birks DK, Amani VM et al. Identification of targets for rational pharmacological therapy in childhood craniopharyngioma. Acta Neuropathol Commun 2015 May 21;3:30. PMID: 25990246</t>
  </si>
  <si>
    <t xml:space="preserve">ftp://ftp.ncbi.nlm.nih.gov/geo/series/GSE68nnn/GSE68015/soft/</t>
  </si>
  <si>
    <t xml:space="preserve">GSE67851</t>
  </si>
  <si>
    <t xml:space="preserve">Expression data from AT/RTs, AT/RT-like tumors and medulloblastomas</t>
  </si>
  <si>
    <t xml:space="preserve">tumor type/ diagnosis</t>
  </si>
  <si>
    <t xml:space="preserve">AT/RTs, AT/RT-like tumors and medulloblastomas</t>
  </si>
  <si>
    <t xml:space="preserve">https://www.ncbi.nlm.nih.gov/geo/query/acc.cgi?acc=GSE67851</t>
  </si>
  <si>
    <t xml:space="preserve">GSE67089</t>
  </si>
  <si>
    <t xml:space="preserve">Analysis of mRNA profiles distinguishes proneural (PN) glioma stem cells (GSC) from mesenchymal (Mes) GSCs</t>
  </si>
  <si>
    <t xml:space="preserve">GPl13667</t>
  </si>
  <si>
    <t xml:space="preserve">Controls include glioma cell lines, normal human astrocytes, and fetal neural progenitors (16wf)</t>
  </si>
  <si>
    <t xml:space="preserve">Mao P, Joshi K, Li J, Kim SH et al. Mesenchymal glioma stem cells are maintained by activated glycolytic metabolism involving aldehyde dehydrogenase 1A3. Proc Natl Acad Sci U S A 2013 May 21;110(21):8644-9. PMID: 23650391</t>
  </si>
  <si>
    <t xml:space="preserve">http://www.ncbi.nlm.nih.gov/geo/query/acc.cgi?acc=GSE67089</t>
  </si>
  <si>
    <t xml:space="preserve">http://www.ncbi.nlm.nih.gov/sites/GDSbrowser</t>
  </si>
  <si>
    <t xml:space="preserve">GSE66671</t>
  </si>
  <si>
    <t xml:space="preserve">Expression data comparing transformed or neoplastic human neural precursors following OTX2 knockdown to transformed human neural precursor cells</t>
  </si>
  <si>
    <t xml:space="preserve">human embyronic neural precursors</t>
  </si>
  <si>
    <t xml:space="preserve">cell type, genotype/variation</t>
  </si>
  <si>
    <t xml:space="preserve">https://www.ncbi.nlm.nih.gov/geo/query/acc.cgi?acc=GSE66671</t>
  </si>
  <si>
    <t xml:space="preserve">GSE66670</t>
  </si>
  <si>
    <t xml:space="preserve">Expression data comparing OTX2-overexpressing human neural precursors to human neural precursor cells</t>
  </si>
  <si>
    <t xml:space="preserve">embryonic stem cell-derived neural precursors</t>
  </si>
  <si>
    <t xml:space="preserve">cell type, genotype, variation</t>
  </si>
  <si>
    <t xml:space="preserve">OTX2 was stably overexpressed in human embyronic neural precursors (hEN) by lentiviral transduction. OTX2-hENs and control hENs were then grown as neurospheres in defined medium and collected at passage 2.</t>
  </si>
  <si>
    <t xml:space="preserve">Kaur R, Aiken C, Morrison LC, Rao R et al. OTX2 exhibits cell-context-dependent effects on cellular and molecular properties of human embryonic neural precursors and medulloblastoma cells. Dis Model Mech 2015 Oct 1;8(10):1295-309. PMID: 26398939</t>
  </si>
  <si>
    <t xml:space="preserve">https://www.ncbi.nlm.nih.gov/geo/query/acc.cgi?acc=GSE66670</t>
  </si>
  <si>
    <t xml:space="preserve">GSE66463</t>
  </si>
  <si>
    <t xml:space="preserve">Differentially expression profiling in a brain metastasis of a papillary thyroid carcinoma and its technical replicate vs. non-brain metastatic papillary thyroid carcinomas, and primary brain tumors</t>
  </si>
  <si>
    <t xml:space="preserve">brain metastasis</t>
  </si>
  <si>
    <t xml:space="preserve">grade</t>
  </si>
  <si>
    <t xml:space="preserve">Schulten HJ, Hussein D, Al-Adwani F, Karim S et al. Microarray expression profiling identifies genes, including cytokines, and biofunctions, as diapedesis, associated with a brain metastasis from a papillary thyroid carcinoma. Am J Cancer Res 2016;6(10):2140-2161. PMID: 27822408</t>
  </si>
  <si>
    <t xml:space="preserve">https://www.ncbi.nlm.nih.gov/geo/query/acc.cgi?acc=GSE66463</t>
  </si>
  <si>
    <t xml:space="preserve">GSE66446</t>
  </si>
  <si>
    <t xml:space="preserve">The Cushing's disease adipose gene expression profile reveals effects of long term glucocorticoids on adipose tissue lipid, protein and glucose metabolism</t>
  </si>
  <si>
    <t xml:space="preserve">phenotype, tissue</t>
  </si>
  <si>
    <t xml:space="preserve">Patients with cushing's (n=5) or non-functioning pituitary adenoma (n=11); does not have brain tumors </t>
  </si>
  <si>
    <t xml:space="preserve">Hochberg I, Harvey I, Tran QT, Stephenson EJ et al. Gene expression changes in subcutaneous adipose tissue due to Cushing's disease. J Mol Endocrinol 2015 Oct;55(2):81-94. PMID: 26150553</t>
  </si>
  <si>
    <t xml:space="preserve">https://www.ncbi.nlm.nih.gov/geo/query/acc.cgi?acc=GSE66446</t>
  </si>
  <si>
    <t xml:space="preserve">GSE66354</t>
  </si>
  <si>
    <t xml:space="preserve">Investigation of the mechansim underlying the inflammatory phenotype in Group A ependymoma</t>
  </si>
  <si>
    <t xml:space="preserve">Brain Samples</t>
  </si>
  <si>
    <t xml:space="preserve">Griesinger AM, Josephson RJ, Donson AM, Mulcahy Levy JM et al. Interleukin-6/STAT3 Pathway Signaling Drives an Inflammatory Phenotype in Group A Ependymoma. Cancer Immunol Res 2015 Oct;3(10):1165-74. PMID: 25968456</t>
  </si>
  <si>
    <t xml:space="preserve">https://www.ncbi.nlm.nih.gov/geo/query/acc.cgi?acc=GSE66354</t>
  </si>
  <si>
    <t xml:space="preserve">GSE65576</t>
  </si>
  <si>
    <t xml:space="preserve">Identification and molecular characterization of distinct glioblastoma cancer stem cell populations</t>
  </si>
  <si>
    <t xml:space="preserve">Cells were cultured under normal adherent conditon (Bulk tumor cells), non-adherent plates with stem cell medium (Sp-GSC) or laminin-coated plates with stem cell medium (Ad-GSC); xenographs injected into mice</t>
  </si>
  <si>
    <t xml:space="preserve">Garner JM, Ellison DW, Finkelstein D, Ganguly D et al. Molecular heterogeneity in a patient-derived glioblastoma xenoline is regulated by different cancer stem cell populations. PLoS One 2015;10(5):e0125838. PMID: 25955030</t>
  </si>
  <si>
    <t xml:space="preserve">http://www.ncbi.nlm.nih.gov/geo/query/acc.cgi?acc=GSE65576</t>
  </si>
  <si>
    <t xml:space="preserve">GSE65362</t>
  </si>
  <si>
    <t xml:space="preserve">Robust Molecular Classification of Ependymal Tumors Across All Anatomic Compartments</t>
  </si>
  <si>
    <t xml:space="preserve">Ependymal tumors</t>
  </si>
  <si>
    <t xml:space="preserve">tumor type, molecular subtype, location, who grade</t>
  </si>
  <si>
    <t xml:space="preserve">Pajtler KW, Witt H, Sill M, Jones DT et al. Molecular Classification of Ependymal Tumors across All CNS Compartments, Histopathological Grades, and Age Groups. Cancer Cell 2015 May 11;27(5):728-43. PMID: 25965575</t>
  </si>
  <si>
    <t xml:space="preserve">https://www.ncbi.nlm.nih.gov/geo/query/acc.cgi?acc=GSE65362</t>
  </si>
  <si>
    <t xml:space="preserve">GSE65132</t>
  </si>
  <si>
    <t xml:space="preserve">Integrated genomics identifies a new AT/RT-like yet INI1-positive brain tumor subtype among primary pediatric embryonal tumors</t>
  </si>
  <si>
    <t xml:space="preserve">AT/RT</t>
  </si>
  <si>
    <t xml:space="preserve">tumor site, diagnosis</t>
  </si>
  <si>
    <t xml:space="preserve">SubSeries of GSE67851</t>
  </si>
  <si>
    <t xml:space="preserve">https://www.ncbi.nlm.nih.gov/geo/query/acc.cgi?acc=GSE65132</t>
  </si>
  <si>
    <t xml:space="preserve">GSE64667</t>
  </si>
  <si>
    <t xml:space="preserve">A molecular signature for MET-targeted therapy</t>
  </si>
  <si>
    <t xml:space="preserve">GPL6246 GPL6244 </t>
  </si>
  <si>
    <t xml:space="preserve">tissue, cell line, cell type, disease state</t>
  </si>
  <si>
    <t xml:space="preserve">contains some mouse samples</t>
  </si>
  <si>
    <t xml:space="preserve">https://www.ncbi.nlm.nih.gov/geo/query/acc.cgi?acc=GSE64667</t>
  </si>
  <si>
    <t xml:space="preserve">GSE64019</t>
  </si>
  <si>
    <t xml:space="preserve">Mouse Smarcb1-deficient models recapitulate subtypes of human rhabdoid tumors.</t>
  </si>
  <si>
    <t xml:space="preserve">GPL16368 GPL17810 </t>
  </si>
  <si>
    <t xml:space="preserve">medullablastoma</t>
  </si>
  <si>
    <t xml:space="preserve">20 human MRT ( &lt; 5 years), 30 human ATRT ( &lt; 5 years), 4 human MB SHH.</t>
  </si>
  <si>
    <t xml:space="preserve">Han ZY, Richer W, Fréneaux P, Chauvin C et al. The occurrence of intracranial rhabdoid tumours in mice depends on temporal control of Smarcb1 inactivation. Nat Commun 2016 Jan 28;7:10421. PMID: 26818002</t>
  </si>
  <si>
    <t xml:space="preserve">https://www.ncbi.nlm.nih.gov/geo/query/acc.cgi?acc=GSE64019</t>
  </si>
  <si>
    <t xml:space="preserve">GSE63863</t>
  </si>
  <si>
    <t xml:space="preserve">Promoter hypermethylation of TERT is associated with hepatocellular carcinoma in the Han Chinese population</t>
  </si>
  <si>
    <t xml:space="preserve">hepatocellular carcinoma</t>
  </si>
  <si>
    <t xml:space="preserve">Han Chinese</t>
  </si>
  <si>
    <t xml:space="preserve">tissue, tumor type, tumor stage</t>
  </si>
  <si>
    <t xml:space="preserve">Zhang H, Weng X, Ye J, He L et al. Promoter hypermethylation of TERT is associated with hepatocellular carcinoma in the Han Chinese population. Clin Res Hepatol Gastroenterol 2015 Oct;39(5):600-9. PMID: 25683523</t>
  </si>
  <si>
    <t xml:space="preserve">https://www.ncbi.nlm.nih.gov/geo/query/acc.cgi?acc=GSE63863</t>
  </si>
  <si>
    <t xml:space="preserve">GSE63387</t>
  </si>
  <si>
    <t xml:space="preserve">Gene Expression analysis comparison between control and CC214-2 resistant GBM39 xenografts</t>
  </si>
  <si>
    <t xml:space="preserve">GPl570</t>
  </si>
  <si>
    <t xml:space="preserve">Origins</t>
  </si>
  <si>
    <t xml:space="preserve">http://www.ncbi.nlm.nih.gov/geo/query/acc.cgi?acc=GSE63387</t>
  </si>
  <si>
    <t xml:space="preserve">GSE63037</t>
  </si>
  <si>
    <t xml:space="preserve">Expression data from glioblastoma stem-like cells (GSCs) and astrocyte co-cultured GSCs</t>
  </si>
  <si>
    <t xml:space="preserve">tissue, tumor, cell line, culture </t>
  </si>
  <si>
    <t xml:space="preserve">obtained from 2 patients, uses cell lines</t>
  </si>
  <si>
    <t xml:space="preserve">Rath BH, Wahba A, Camphausen K, Tofilon PJ. Coculture with astrocytes reduces the radiosensitivity of glioblastoma stem-like cells and identifies additional targets for radiosensitization. Cancer Med 2015 Nov;4(11):1705-16. PMID: 26518290</t>
  </si>
  <si>
    <t xml:space="preserve">https://www.ncbi.nlm.nih.gov/geo/query/acc.cgi?acc=GSE63037</t>
  </si>
  <si>
    <t xml:space="preserve">Gene Expression Signature in Adipose Tissue of Acromegaly Patients</t>
  </si>
  <si>
    <t xml:space="preserve">acromegaly &amp; non-functioning pituitary adenoma</t>
  </si>
  <si>
    <t xml:space="preserve">cromegaly (n=9) or non-functioning pituitary adenoma (n=11); SubSeries of GSE62960</t>
  </si>
  <si>
    <t xml:space="preserve">Hochberg I, Tran QT, Barkan AL, Saltiel AR et al. Gene Expression Signature in Adipose Tissue of Acromegaly Patients. PLoS One 2015;10(6):e0129359. PMID: 26087292</t>
  </si>
  <si>
    <t xml:space="preserve">https://www.ncbi.nlm.nih.gov/geo/query/acc.cgi?acc=GSE57803</t>
  </si>
  <si>
    <t xml:space="preserve">GSE62731</t>
  </si>
  <si>
    <t xml:space="preserve">Identifying Glioblastoma Gene Networks Based on Hypergeometric Test Analysis</t>
  </si>
  <si>
    <t xml:space="preserve">Tissue, Grade</t>
  </si>
  <si>
    <t xml:space="preserve">2 GBM, 2 epilepsy samples</t>
  </si>
  <si>
    <t xml:space="preserve">Stathias V, Pastori C, Griffin TZ, Komotar R et al. Identifying glioblastoma gene networks based on hypergeometric test analysis. PLoS One 2014;9(12):e115842. PMID: 25551752</t>
  </si>
  <si>
    <t xml:space="preserve">http://www.ncbi.nlm.nih.gov/geo/query/acc.cgi?acc=GSE62731</t>
  </si>
  <si>
    <t xml:space="preserve">GSE62009</t>
  </si>
  <si>
    <t xml:space="preserve">Cytogenomic profiling of breast cancer brain metastases reveals potential for repurposing targeted therapeutics</t>
  </si>
  <si>
    <t xml:space="preserve">GPL16237 </t>
  </si>
  <si>
    <t xml:space="preserve">metastatic brain tumors</t>
  </si>
  <si>
    <t xml:space="preserve">from breast cancer, uses 2 channels</t>
  </si>
  <si>
    <t xml:space="preserve">https://www.ncbi.nlm.nih.gov/geo/query/acc.cgi?acc=GSE62009</t>
  </si>
  <si>
    <t xml:space="preserve">GSE61586</t>
  </si>
  <si>
    <t xml:space="preserve">The histone H3.3K27M mutation in pediatric glioma reprograms H3K27 methylation and gene expression</t>
  </si>
  <si>
    <t xml:space="preserve">pediatric glioma</t>
  </si>
  <si>
    <t xml:space="preserve">Chan KM, Fang D, Gan H, Hashizume R et al. The histone H3.3K27M mutation in pediatric glioma reprograms H3K27 methylation and gene expression. Genes Dev 2013 May 1;27(9):985-90. PMID: 23603901</t>
  </si>
  <si>
    <t xml:space="preserve">GSE61363</t>
  </si>
  <si>
    <t xml:space="preserve">Genome-wide copy number and allele-specific copy number analysis of choroid plexus tumors (II)</t>
  </si>
  <si>
    <t xml:space="preserve">GPL15793</t>
  </si>
  <si>
    <t xml:space="preserve">choroid plexus tumors</t>
  </si>
  <si>
    <t xml:space="preserve">tisue, subgroup, p53 status, tissue type</t>
  </si>
  <si>
    <t xml:space="preserve">Subeseries of GSE60886</t>
  </si>
  <si>
    <t xml:space="preserve">Merino DM, Shlien A, Villani A, Pienkowska M et al. Molecular characterization of choroid plexus tumors reveals novel clinically relevant subgroups. Clin Cancer Res 2015 Jan 1;21(1):184-92. PMID: 25336695</t>
  </si>
  <si>
    <t xml:space="preserve">https://www.ncbi.nlm.nih.gov/geo/query/acc.cgi?acc=GSE61363</t>
  </si>
  <si>
    <t xml:space="preserve">GSE6131</t>
  </si>
  <si>
    <t xml:space="preserve">Role of E2F3 expression in human bladder and prostate cancer cells</t>
  </si>
  <si>
    <t xml:space="preserve">GPL3904 </t>
  </si>
  <si>
    <t xml:space="preserve">Bladder Cancer</t>
  </si>
  <si>
    <t xml:space="preserve">doesn't use brain tumors</t>
  </si>
  <si>
    <t xml:space="preserve">Olsson AY, Feber A, Edwards S, Te Poele R et al. Role of E2F3 expression in modulating cellular proliferation rate in human bladder and prostate cancer cells. Oncogene 2007 Feb 15;26(7):1028-37. PMID: 16909110</t>
  </si>
  <si>
    <t xml:space="preserve">GSE6109</t>
  </si>
  <si>
    <t xml:space="preserve">High-resolution Global Genomic Survey of 178 Gliomas</t>
  </si>
  <si>
    <t xml:space="preserve">GPL2004, GPL2005</t>
  </si>
  <si>
    <t xml:space="preserve">178 glioma samples including 82 glioblastomas, 33 astrocytomas, 52 oligodendrogliomas and 11 mixed gliomas were hybridized to 100K mapping arrays (Hind and Xba) to detect and summarize chromosomal aberations in those samples.</t>
  </si>
  <si>
    <t xml:space="preserve">Kotliarov Y, Steed ME, Christopher N, Walling J et al. High-resolution global genomic survey of 178 gliomas reveals novel regions of copy number alteration and allelic imbalances. Cancer Res 2006 Oct 1;66(19):9428-36. PMID: 17018597</t>
  </si>
  <si>
    <t xml:space="preserve">http://www.ncbi.nlm.nih.gov/geo/query/acc.cgi?acc=GSE6109</t>
  </si>
  <si>
    <t xml:space="preserve">GSE61044</t>
  </si>
  <si>
    <t xml:space="preserve">Methylation analysis of choroid plexus tumors</t>
  </si>
  <si>
    <t xml:space="preserve">tumor type, p53 status</t>
  </si>
  <si>
    <t xml:space="preserve">15 CPCs, 16 choroid plexus papillomas, 5 achoroid plexus papilloma; Subseries of GSE60886</t>
  </si>
  <si>
    <t xml:space="preserve">https://www.ncbi.nlm.nih.gov/geo/query/acc.cgi?acc=GSE61044</t>
  </si>
  <si>
    <t xml:space="preserve">GSE61002</t>
  </si>
  <si>
    <t xml:space="preserve">Differentiation of Mesenchymal Glioblastoma Multiform by Bexarotene</t>
  </si>
  <si>
    <t xml:space="preserve">Mesenchymal Glioblastoma cell line</t>
  </si>
  <si>
    <t xml:space="preserve">Tumor type, cell type</t>
  </si>
  <si>
    <t xml:space="preserve">https://www.ncbi.nlm.nih.gov/geo/query/acc.cgi?acc=GSE61002</t>
  </si>
  <si>
    <t xml:space="preserve">GSE60899</t>
  </si>
  <si>
    <t xml:space="preserve">Genome-wide copy number and allele-specific copy number analysis of choroid plexus tumors (I)</t>
  </si>
  <si>
    <t xml:space="preserve">tissue type, p53 status</t>
  </si>
  <si>
    <t xml:space="preserve">SubSeries of GSE60886</t>
  </si>
  <si>
    <t xml:space="preserve">https://www.ncbi.nlm.nih.gov/geo/query/acc.cgi?acc=GSE60899</t>
  </si>
  <si>
    <t xml:space="preserve">GSE60892</t>
  </si>
  <si>
    <t xml:space="preserve">Gene expression analysis of choroid plexus tumors</t>
  </si>
  <si>
    <t xml:space="preserve">16 choroid plexus carcinomas, 16 choroid plexus papillomas and 8 atypical choroid plexus papillomas</t>
  </si>
  <si>
    <t xml:space="preserve">https://www.ncbi.nlm.nih.gov/geo/query/acc.cgi?acc=GSE60892</t>
  </si>
  <si>
    <t xml:space="preserve">GSE60886</t>
  </si>
  <si>
    <t xml:space="preserve">Molecular characterization of choroid plexus tumors reveals novel clinically relevant subgroups</t>
  </si>
  <si>
    <t xml:space="preserve">Expression profiling by array; Genome variation profiling by SNP array</t>
  </si>
  <si>
    <t xml:space="preserve">GPL5175, GPL6801, GPL15793</t>
  </si>
  <si>
    <t xml:space="preserve">tissue, p53 status</t>
  </si>
  <si>
    <t xml:space="preserve">SuperSeries of GSE60892, GSE60899, GSE61044, GSE61363</t>
  </si>
  <si>
    <t xml:space="preserve">https://www.ncbi.nlm.nih.gov/geo/query/acc.cgi?acc=GSE60886</t>
  </si>
  <si>
    <t xml:space="preserve">GSE60806</t>
  </si>
  <si>
    <t xml:space="preserve">ChIP-chip and MeDIP-chip from glioblastoma BTSCs (brain tumor stem cells) with H3K4me3, H3K27me3, H3K9me3, methylated DNA</t>
  </si>
  <si>
    <t xml:space="preserve">Genome binding/occupancy profiling by genome tiling array; Methylation profiling by genome tiling array</t>
  </si>
  <si>
    <t xml:space="preserve">GPL9464 </t>
  </si>
  <si>
    <t xml:space="preserve">Brain Tumor &amp; Fetal Stem Cells</t>
  </si>
  <si>
    <t xml:space="preserve">Cell line, cell type</t>
  </si>
  <si>
    <t xml:space="preserve">uses Cell lines </t>
  </si>
  <si>
    <t xml:space="preserve">Yoo S, Bieda MC. Differences among brain tumor stem cell types and fetal neural stem cells in focal regions of histone modifications and DNA methylation, broad regions of modifications, and bivalent promoters. BMC Genomics 2014 Aug 27;15:724. PMID: 25163646</t>
  </si>
  <si>
    <t xml:space="preserve">https://www.ncbi.nlm.nih.gov/geo/query/acc.cgi?acc=GSE60806</t>
  </si>
  <si>
    <t xml:space="preserve">GSE59967</t>
  </si>
  <si>
    <t xml:space="preserve">Establishment and Molecular Characterization of Glioblastoma Primary Cultures</t>
  </si>
  <si>
    <t xml:space="preserve">Genome variation profiling by array</t>
  </si>
  <si>
    <t xml:space="preserve">GPL10152 </t>
  </si>
  <si>
    <t xml:space="preserve">Tissue type</t>
  </si>
  <si>
    <t xml:space="preserve">https://www.ncbi.nlm.nih.gov/geo/query/acc.cgi?acc=GSE59967</t>
  </si>
  <si>
    <t xml:space="preserve">GSE59612</t>
  </si>
  <si>
    <t xml:space="preserve">MRI-localized biopsies reveal subtype-specific differences in molecular and cellular composition at the margins of glioblastoma</t>
  </si>
  <si>
    <t xml:space="preserve">39 contrast-enhancing glioma core samples, 36 non-enhancing FLAIR glioma margin samples, and 17 non-neoplastic brain tissue samples</t>
  </si>
  <si>
    <t xml:space="preserve">Gill BJ, Pisapia DJ, Malone HR, Goldstein H et al. MRI-localized biopsies reveal subtype-specific differences in molecular and cellular composition at the margins of glioblastoma. Proc Natl Acad Sci U S A 2014 Aug 26;111(34):12550-5. PMID: 25114226</t>
  </si>
  <si>
    <t xml:space="preserve">http://www.ncbi.nlm.nih.gov/geo/query/acc.cgi?acc=GSE59612</t>
  </si>
  <si>
    <t xml:space="preserve">GSE59262</t>
  </si>
  <si>
    <t xml:space="preserve">Expression data from U373 cell lines</t>
  </si>
  <si>
    <t xml:space="preserve">astrocytoma cell line</t>
  </si>
  <si>
    <t xml:space="preserve">https://www.ncbi.nlm.nih.gov/geo/query/acc.cgi?acc=GSE59262</t>
  </si>
  <si>
    <t xml:space="preserve">GSE58923</t>
  </si>
  <si>
    <t xml:space="preserve">Aberrant differentiation of glioma stem cells: Implications for therapeutic targeting [Xenograph]</t>
  </si>
  <si>
    <t xml:space="preserve">GPL18180</t>
  </si>
  <si>
    <t xml:space="preserve">glioma stem cells &amp; differentiated non-stem glioma cells</t>
  </si>
  <si>
    <t xml:space="preserve">Glioma Stem Cells isolated from glioblastoma injected into mouse</t>
  </si>
  <si>
    <t xml:space="preserve">http://www.ncbi.nlm.nih.gov/geo/query/acc.cgi?acc=GSE58923</t>
  </si>
  <si>
    <t xml:space="preserve">GSE58921</t>
  </si>
  <si>
    <t xml:space="preserve">Aberrant differentiation of glioma stem cells: Implications for therapeutic targeting (GSCs)</t>
  </si>
  <si>
    <t xml:space="preserve">GPL17486</t>
  </si>
  <si>
    <t xml:space="preserve">fetal bovine serum short &amp; long term exposure</t>
  </si>
  <si>
    <t xml:space="preserve">http://www.ncbi.nlm.nih.gov/geo/query/acc.cgi?acc=GSE58921</t>
  </si>
  <si>
    <t xml:space="preserve">GSE58525</t>
  </si>
  <si>
    <t xml:space="preserve">Expression data from WIF1 induced LN-229 (GBM cell line)</t>
  </si>
  <si>
    <t xml:space="preserve">Cell line, cell type, treatment</t>
  </si>
  <si>
    <t xml:space="preserve">Vassallo I, Zinn P, Lai M, Rajakannu P et al. WIF1 re-expression in glioblastoma inhibits migration through attenuation of non-canonical WNT signaling by downregulating the lncRNA MALAT1. Oncogene 2016 Jan 7;35(1):12-21. PMID: 25772239</t>
  </si>
  <si>
    <t xml:space="preserve">https://www.ncbi.nlm.nih.gov/geo/query/acc.cgi?acc=GSE58525</t>
  </si>
  <si>
    <t xml:space="preserve">GSE58276</t>
  </si>
  <si>
    <t xml:space="preserve">Identification of long non-coding RNAs as prognostic indicators of astrocytoma</t>
  </si>
  <si>
    <t xml:space="preserve">GPL18581</t>
  </si>
  <si>
    <t xml:space="preserve">disease state, tissue, stage</t>
  </si>
  <si>
    <t xml:space="preserve">https://www.ncbi.nlm.nih.gov/geo/query/acc.cgi?acc=GSE58276</t>
  </si>
  <si>
    <t xml:space="preserve">GSE58218</t>
  </si>
  <si>
    <t xml:space="preserve">Integrated epigenetic and copy-number profiling identifies three clinically and biologically relevant groups of anaplastic glioma</t>
  </si>
  <si>
    <t xml:space="preserve">anaplastic gliomas</t>
  </si>
  <si>
    <t xml:space="preserve">molecular classification</t>
  </si>
  <si>
    <t xml:space="preserve">Wiestler B, Capper D, Sill M, Jones DT et al. Integrated DNA methylation and copy-number profiling identify three clinically and biologically relevant groups of anaplastic glioma. Acta Neuropathol 2014 Oct;128(4):561-71. PMID: 25008768</t>
  </si>
  <si>
    <t xml:space="preserve">https://www.ncbi.nlm.nih.gov/geo/query/acc.cgi?acc=GSE58218</t>
  </si>
  <si>
    <t xml:space="preserve">GSE57872</t>
  </si>
  <si>
    <t xml:space="preserve">Single cell RNA-seq of primary human glioblastomas</t>
  </si>
  <si>
    <t xml:space="preserve">430 primary single cell glioblastoma transcriptomes, 102 single cell transcriptomes from cell lines, 5 population controls (1 for each tumor), and 6 population libraries from cell lines derived from the tumors</t>
  </si>
  <si>
    <t xml:space="preserve">Patel AP, Tirosh I, Trombetta JJ, Shalek AK et al. Single-cell RNA-seq highlights intratumoral heterogeneity in primary glioblastoma. Science 2014 Jun 20;344(6190):1396-401. PMID: 24925914</t>
  </si>
  <si>
    <t xml:space="preserve">http://www.ncbi.nlm.nih.gov/geo/query/acc.cgi?acc=GSE57872</t>
  </si>
  <si>
    <t xml:space="preserve">GSE56750</t>
  </si>
  <si>
    <t xml:space="preserve">Cytomegalovirus promotes maintenance and growth of glioblastoma stem cells [HCMV gene expression]</t>
  </si>
  <si>
    <t xml:space="preserve">GPL15366</t>
  </si>
  <si>
    <t xml:space="preserve">Glioblastoma stem cell-Gene Expression Data</t>
  </si>
  <si>
    <t xml:space="preserve">SubSeries of GSE56752</t>
  </si>
  <si>
    <t xml:space="preserve">ftp://ftp.ncbi.nlm.nih.gov/geo/series/GSE56nnn/GSE56750/soft/</t>
  </si>
  <si>
    <t xml:space="preserve">GSE5675</t>
  </si>
  <si>
    <t xml:space="preserve">Pilocytic astrocytoma</t>
  </si>
  <si>
    <t xml:space="preserve">Sharma MK, Mansur DB, Reifenberger G, Perry A et al. Distinct genetic signatures among pilocytic astrocytomas relate to their brain region origin. Cancer Res 2007 Feb 1;67(3):890-900. PMID: 17283119</t>
  </si>
  <si>
    <t xml:space="preserve">https://www.ncbi.nlm.nih.gov/geo/query/acc.cgi?acc=GSE5675</t>
  </si>
  <si>
    <t xml:space="preserve">GSE56715</t>
  </si>
  <si>
    <t xml:space="preserve">Cytomegalovirus promotes maintenance and growth of glioblastoma stem cells [Human gene expression]</t>
  </si>
  <si>
    <t xml:space="preserve">Glioblastoma stem cells-Gene</t>
  </si>
  <si>
    <t xml:space="preserve">https://www.ncbi.nlm.nih.gov/geo/query/acc.cgi?acc=GSE56715</t>
  </si>
  <si>
    <t xml:space="preserve">GSE56597</t>
  </si>
  <si>
    <t xml:space="preserve">Wide methylation analysis in vestibular schwannoma [Affymetrix exon level analysis]</t>
  </si>
  <si>
    <t xml:space="preserve">GPL10739 </t>
  </si>
  <si>
    <t xml:space="preserve">Vestibular schwannomas</t>
  </si>
  <si>
    <t xml:space="preserve">cel type, tissue type</t>
  </si>
  <si>
    <t xml:space="preserve">SubSeries of GSE56598</t>
  </si>
  <si>
    <t xml:space="preserve">Torres-Martín M, Lassaletta L, de Campos JM, Isla A et al. Genome-wide methylation analysis in vestibular schwannomas shows putative mechanisms of gene expression modulation and global hypomethylation at the HOX gene cluster. Genes Chromosomes Cancer 2015 Apr;54(4):197-209. PMID: 25533176</t>
  </si>
  <si>
    <t xml:space="preserve">https://www.ncbi.nlm.nih.gov/geo/query/acc.cgi?acc=GSE56597</t>
  </si>
  <si>
    <t xml:space="preserve">GSE56596</t>
  </si>
  <si>
    <t xml:space="preserve">Wide methylation analysis in vestibular schwannoma [Infinium HumanMethylation450 BeadChip]</t>
  </si>
  <si>
    <t xml:space="preserve">cell type, tissue type, subtype</t>
  </si>
  <si>
    <t xml:space="preserve">https://www.ncbi.nlm.nih.gov/geo/query/acc.cgi?acc=GSE56596</t>
  </si>
  <si>
    <t xml:space="preserve">GSE55920</t>
  </si>
  <si>
    <t xml:space="preserve">Epigenomic Alterations Define Lethal CIMP positive Ependymomas of Infancy</t>
  </si>
  <si>
    <t xml:space="preserve">GPL9115</t>
  </si>
  <si>
    <t xml:space="preserve">ependymomas</t>
  </si>
  <si>
    <t xml:space="preserve">location, tissue</t>
  </si>
  <si>
    <t xml:space="preserve">Mack SC, Witt H, Piro RM, Gu L et al. Epigenomic alterations define lethal CIMP-positive ependymomas of infancy. Nature 2014 Feb 27;506(7489):445-50. PMID: 24553142</t>
  </si>
  <si>
    <t xml:space="preserve">https://www.ncbi.nlm.nih.gov/geo/query/acc.cgi?acc=GSE55920</t>
  </si>
  <si>
    <t xml:space="preserve">GSE55541</t>
  </si>
  <si>
    <t xml:space="preserve">Human ESC-based modeling of pediatric gliomas by K27M mutation in histone H3.3 variant</t>
  </si>
  <si>
    <t xml:space="preserve">Human ES-derived NPCs</t>
  </si>
  <si>
    <t xml:space="preserve">cell type, expression construct</t>
  </si>
  <si>
    <t xml:space="preserve">Funato K, Major T, Lewis PW, Allis CD et al. Use of human embryonic stem cells to model pediatric gliomas with H3.3K27M histone mutation. Science 2014 Dec 19;346(6216):1529-33. PMID: 25525250</t>
  </si>
  <si>
    <t xml:space="preserve">https://www.ncbi.nlm.nih.gov/geo/query/acc.cgi?acc=GSE55541</t>
  </si>
  <si>
    <t xml:space="preserve">GSE55399</t>
  </si>
  <si>
    <t xml:space="preserve">Efficacy of carboplatin alone and in combination with ABT888 in intracranial murine models of BRCA-mutated and BRCA-wild-type triple negative breast cancer</t>
  </si>
  <si>
    <t xml:space="preserve">GPL7504 GPL10481 </t>
  </si>
  <si>
    <t xml:space="preserve">Breast Cancer, mouse model</t>
  </si>
  <si>
    <t xml:space="preserve">Karginova O, Siegel MB, Van Swearingen AE, Deal AM et al. Efficacy of Carboplatin Alone and in Combination with ABT888 in Intracranial Murine Models of BRCA-Mutated and BRCA-Wild-Type Triple-Negative Breast Cancer. Mol Cancer Ther 2015 Apr;14(4):920-30. PMID: 25824335</t>
  </si>
  <si>
    <t xml:space="preserve">https://www.ncbi.nlm.nih.gov/geo/query/acc.cgi?acc=GSE55399</t>
  </si>
  <si>
    <t xml:space="preserve">GSE54660</t>
  </si>
  <si>
    <t xml:space="preserve">Enriching glioma stem cells by intracranial implantation and developing clinically relevant model for therapeutic intervention</t>
  </si>
  <si>
    <t xml:space="preserve">ftp://ftp.ncbi.nlm.nih.gov/geo/series/GSE54nnn/GSE54660/soft/</t>
  </si>
  <si>
    <t xml:space="preserve">GSE53042</t>
  </si>
  <si>
    <t xml:space="preserve">Copy number variation comparison between control and CC214-2 resistant GBM39 xenografts</t>
  </si>
  <si>
    <t xml:space="preserve">GPL6801</t>
  </si>
  <si>
    <t xml:space="preserve">Glioblastoma xenograph</t>
  </si>
  <si>
    <t xml:space="preserve">xenographs injected into mice</t>
  </si>
  <si>
    <t xml:space="preserve">http://www.ncbi.nlm.nih.gov/geo/query/acc.cgi?acc=GSE53042</t>
  </si>
  <si>
    <t xml:space="preserve">GSE52582</t>
  </si>
  <si>
    <t xml:space="preserve">An Immunosignature system for diagnosis of cancer</t>
  </si>
  <si>
    <t xml:space="preserve">Protein profiling by protein array</t>
  </si>
  <si>
    <t xml:space="preserve">Protein</t>
  </si>
  <si>
    <t xml:space="preserve">GPL14921, GPl17600</t>
  </si>
  <si>
    <t xml:space="preserve">Need to download to find all Brain controls; Super Series made up of GSE52580 &amp; GSE52581</t>
  </si>
  <si>
    <t xml:space="preserve">Stafford P, Cichacz Z, Woodbury NW, Johnston SA. Immunosignature system for diagnosis of cancer. Proc Natl Acad Sci U S A 2014 Jul 29;111(30):E3072-80. PMID: 25024171</t>
  </si>
  <si>
    <t xml:space="preserve">http://www.ncbi.nlm.nih.gov/geo/query/acc.cgi?acc=GSE52582</t>
  </si>
  <si>
    <t xml:space="preserve">GSE52580</t>
  </si>
  <si>
    <t xml:space="preserve">An Immunosignature system for diagnosis of cancer [Cancer immunosignaturing - test 1</t>
  </si>
  <si>
    <t xml:space="preserve">protein</t>
  </si>
  <si>
    <t xml:space="preserve">GPL17600</t>
  </si>
  <si>
    <t xml:space="preserve">40 Brain Cancers, not specified which part</t>
  </si>
  <si>
    <t xml:space="preserve">https://www.ncbi.nlm.nih.gov/geo/query/acc.cgi?acc=GSE52580</t>
  </si>
  <si>
    <t xml:space="preserve">GSE52230</t>
  </si>
  <si>
    <t xml:space="preserve">hSETD1A cooperates with beta-catenin to regulate Wnt target genes and control colorectal tumor growth</t>
  </si>
  <si>
    <t xml:space="preserve">GPL15491</t>
  </si>
  <si>
    <t xml:space="preserve">Genotype/ variation</t>
  </si>
  <si>
    <t xml:space="preserve">https://www.ncbi.nlm.nih.gov/geo/query/acc.cgi?acc=GSE52230</t>
  </si>
  <si>
    <t xml:space="preserve">GSE52127</t>
  </si>
  <si>
    <t xml:space="preserve">Brain tumor initiating cell response to microglia</t>
  </si>
  <si>
    <t xml:space="preserve">brain tumor initiating cell</t>
  </si>
  <si>
    <t xml:space="preserve">Cell line, agent</t>
  </si>
  <si>
    <t xml:space="preserve">uses cellines </t>
  </si>
  <si>
    <t xml:space="preserve">Sarkar S, Döring A, Zemp FJ, Silva C et al. Therapeutic activation of macrophages and microglia to suppress brain tumor-initiating cells. Nat Neurosci 2014 Jan;17(1):46-55. PMID: 24316889</t>
  </si>
  <si>
    <t xml:space="preserve">https://www.ncbi.nlm.nih.gov/geo/query/acc.cgi?acc=GSE52127</t>
  </si>
  <si>
    <t xml:space="preserve">GSE51618</t>
  </si>
  <si>
    <t xml:space="preserve">Gene expression profiling of non-invasion and invasion NFPAs</t>
  </si>
  <si>
    <t xml:space="preserve">pituitary adenomas</t>
  </si>
  <si>
    <t xml:space="preserve">https://www.ncbi.nlm.nih.gov/geo/query/acc.cgi?acc=GSE51618</t>
  </si>
  <si>
    <t xml:space="preserve">GSE51536</t>
  </si>
  <si>
    <t xml:space="preserve">The Anti-Aging and Tumor Suppressor Protein Klotho Affects Signaling Pathwaysin a Human Oligodendroglioma Cell Line</t>
  </si>
  <si>
    <t xml:space="preserve">Chen CD, Li H, Liang J, Hixson K et al. The anti-aging and tumor suppressor protein Klotho enhances differentiation of a human oligodendrocytic hybrid cell line. J Mol Neurosci 2015 Jan;55(1):76-90. PMID: 24907942</t>
  </si>
  <si>
    <t xml:space="preserve">https://www.ncbi.nlm.nih.gov/geo/query/acc.cgi?acc=GSE51536</t>
  </si>
  <si>
    <t xml:space="preserve">GSE51441</t>
  </si>
  <si>
    <t xml:space="preserve">Sox2 promotes malignancy in glioblastoma by regulating plasticity and astrocytic differentiation</t>
  </si>
  <si>
    <t xml:space="preserve">SOX2 knockdowns by early passage &amp; scrambled</t>
  </si>
  <si>
    <t xml:space="preserve">Berezovsky AD, Poisson LM, Cherba D, Webb CP et al. Sox2 promotes malignancy in glioblastoma by regulating plasticity and astrocytic differentiation. Neoplasia 2014 Mar;16(3):193-206, 206.e19-25. PMID: 24726753</t>
  </si>
  <si>
    <t xml:space="preserve">http://www.ncbi.nlm.nih.gov/geo/query/acc.cgi?acc=GSE51441</t>
  </si>
  <si>
    <t xml:space="preserve">GSE51413</t>
  </si>
  <si>
    <t xml:space="preserve">ST3GAL1-Associated Transcriptomic Program in Glioblastoma Tumor Growth, Invasion, and Prognosis</t>
  </si>
  <si>
    <t xml:space="preserve">GPL14186 GPL570 </t>
  </si>
  <si>
    <t xml:space="preserve">Singapore</t>
  </si>
  <si>
    <t xml:space="preserve">SuperSeries of GSE51395, GSE1411</t>
  </si>
  <si>
    <t xml:space="preserve">Chong YK, Sandanaraj E, Koh LW, Thangaveloo M et al. ST3GAL1-Associated Transcriptomic Program in Glioblastoma Tumor Growth, Invasion, and Prognosis. J Natl Cancer Inst 2016 Feb;108(2). PMID: 26547933</t>
  </si>
  <si>
    <t xml:space="preserve">https://www.ncbi.nlm.nih.gov/geo/query/acc.cgi?acc=GSE51413</t>
  </si>
  <si>
    <t xml:space="preserve">GSE51411</t>
  </si>
  <si>
    <t xml:space="preserve">GPL14186 </t>
  </si>
  <si>
    <t xml:space="preserve">pna, histology, grade</t>
  </si>
  <si>
    <t xml:space="preserve">uses 4 patients; SubSeries of GSE51413</t>
  </si>
  <si>
    <t xml:space="preserve">https://www.ncbi.nlm.nih.gov/geo/query/acc.cgi?acc=GSE51411</t>
  </si>
  <si>
    <t xml:space="preserve">GSE51395</t>
  </si>
  <si>
    <t xml:space="preserve">histology grade</t>
  </si>
  <si>
    <t xml:space="preserve">from 5 patients, SubSeries of GSE51413</t>
  </si>
  <si>
    <t xml:space="preserve">https://www.ncbi.nlm.nih.gov/geo/query/acc.cgi?acc=GSE51395</t>
  </si>
  <si>
    <t xml:space="preserve">GSE51332</t>
  </si>
  <si>
    <t xml:space="preserve">miRNA expression profiles of peripheral monocytes and glioblastoma-infiltrating macrophages</t>
  </si>
  <si>
    <t xml:space="preserve">GPL15517</t>
  </si>
  <si>
    <t xml:space="preserve">Xu S, Wei J, Wang F, Kong LY et al. Effect of miR-142-3p on the M2 macrophage and therapeutic efficacy against murine glioblastoma. J Natl Cancer Inst 2014 Aug;106(8). PMID: 24974128</t>
  </si>
  <si>
    <t xml:space="preserve">http://www.ncbi.nlm.nih.gov/geo/query/acc.cgi?acc=GSE51332</t>
  </si>
  <si>
    <t xml:space="preserve">GSE51305</t>
  </si>
  <si>
    <t xml:space="preserve">Gene expression profiles of Sunitinib-treated but not untreated short-term serum-free cultures predict treatment response of human high-grade gliomas in vitro</t>
  </si>
  <si>
    <t xml:space="preserve">cell type, treatment</t>
  </si>
  <si>
    <t xml:space="preserve">Moeckel S, Meyer K, Leukel P, Heudorfer F et al. Response-predictive gene expression profiling of glioma progenitor cells in vitro. PLoS One 2014;9(9):e108632. PMID: 25268354</t>
  </si>
  <si>
    <t xml:space="preserve">https://www.ncbi.nlm.nih.gov/geo/query/acc.cgi?acc=GSE51305</t>
  </si>
  <si>
    <t xml:space="preserve">GSE51281</t>
  </si>
  <si>
    <t xml:space="preserve">EGFRvIII/STAT3 targets in glioblastoma pathogenesis</t>
  </si>
  <si>
    <t xml:space="preserve">GPL13112 GPL11002 GPL10999 </t>
  </si>
  <si>
    <t xml:space="preserve">brain tumor stem cell lines</t>
  </si>
  <si>
    <t xml:space="preserve">Cell line, dirivation</t>
  </si>
  <si>
    <t xml:space="preserve">Jahani-Asl A, Yin H, Soleimani VD, Haque T et al. Control of glioblastoma tumorigenesis by feed-forward cytokine signaling. Nat Neurosci 2016 Jun;19(6):798-806. PMID: 27110918</t>
  </si>
  <si>
    <t xml:space="preserve">https://www.ncbi.nlm.nih.gov/geo/query/acc.cgi?acc=GSE51281</t>
  </si>
  <si>
    <t xml:space="preserve">GSE5107</t>
  </si>
  <si>
    <t xml:space="preserve">Distinct Transcription Profiles of Primary and Secondary Glioblastomas</t>
  </si>
  <si>
    <t xml:space="preserve">Tso CL, Shintaku P, Chen J, Liu Q et al. Primary glioblastomas express mesenchymal stem-like properties. Mol Cancer Res 2006 Sep;4(9):607-19. PMID: 16966431</t>
  </si>
  <si>
    <t xml:space="preserve">http://www.ncbi.nlm.nih.gov/geo/query/acc.cgi?acc=GSE5107</t>
  </si>
  <si>
    <t xml:space="preserve">GSE51062</t>
  </si>
  <si>
    <t xml:space="preserve">Expression data from human GBMs</t>
  </si>
  <si>
    <t xml:space="preserve">Glioblastoma tumors</t>
  </si>
  <si>
    <t xml:space="preserve">EGFRvIII-positive and -negative GBMs</t>
  </si>
  <si>
    <t xml:space="preserve">Walsh AM, Kapoor GS, Buonato JM, Mathew LK et al. Sprouty2 Drives Drug Resistance and Proliferation in Glioblastoma. Mol Cancer Res 2015 Aug;13(8):1227-37. PMID: 25934697</t>
  </si>
  <si>
    <t xml:space="preserve">http://www.ncbi.nlm.nih.gov/geo/query/acc.cgi?acc=GSE51062</t>
  </si>
  <si>
    <t xml:space="preserve">GSE50923</t>
  </si>
  <si>
    <t xml:space="preserve">Genome-wide methylation analyses in glioblastoma multiforme (GBM)</t>
  </si>
  <si>
    <t xml:space="preserve">Lai RK, Chen Y, Guan X, Nousome D et al. Genome-wide methylation analyses in glioblastoma multiforme. PLoS One 2014;9(2):e89376. PMID: 24586730</t>
  </si>
  <si>
    <t xml:space="preserve">http://www.ncbi.nlm.nih.gov/geo/query/acc.cgi?acc=GSE50923</t>
  </si>
  <si>
    <t xml:space="preserve">ftp://ftp.ncbi.nlm.nih.gov/geo/datasets/GDS1nnn/GDS1975/soft/GDS1975_full.soft.gz</t>
  </si>
  <si>
    <t xml:space="preserve">GSE50876</t>
  </si>
  <si>
    <t xml:space="preserve">SNP microarry analysis of primary and first recurrent pediatric ependymoma</t>
  </si>
  <si>
    <t xml:space="preserve">GPL16110 </t>
  </si>
  <si>
    <t xml:space="preserve">tissue, subgroup</t>
  </si>
  <si>
    <t xml:space="preserve">https://www.ncbi.nlm.nih.gov/geo/query/acc.cgi?acc=GSE50876</t>
  </si>
  <si>
    <t xml:space="preserve">GSE50385</t>
  </si>
  <si>
    <t xml:space="preserve">Expression data from human ependymoma</t>
  </si>
  <si>
    <t xml:space="preserve">group, tissue</t>
  </si>
  <si>
    <t xml:space="preserve">Hoffman LM, Donson AM, Nakachi I, Griesinger AM et al. Molecular sub-group-specific immunophenotypic changes are associated with outcome in recurrent posterior fossa ependymoma. Acta Neuropathol 2014 May;127(5):731-45. PMID: 24240813</t>
  </si>
  <si>
    <t xml:space="preserve">https://www.ncbi.nlm.nih.gov/geo/query/acc.cgi?acc=GSE50385</t>
  </si>
  <si>
    <t xml:space="preserve">GSE50227</t>
  </si>
  <si>
    <t xml:space="preserve">Glioma stem cell treatment with MELK-signaling inhibitors</t>
  </si>
  <si>
    <t xml:space="preserve">Treatment, cell type</t>
  </si>
  <si>
    <t xml:space="preserve">glioma stem cells Treated with 1 µM Siomycin A or control (DMSO) for 24 hours</t>
  </si>
  <si>
    <t xml:space="preserve">http://www.ncbi.nlm.nih.gov/geo/query/acc.cgi?acc=GSE50227</t>
  </si>
  <si>
    <t xml:space="preserve">ftp://ftp.ncbi.nlm.nih.gov/geo/datasets/GDS1nnn/GDS1976/soft/GDS1976_full.soft.gz</t>
  </si>
  <si>
    <t xml:space="preserve">GSE50161</t>
  </si>
  <si>
    <t xml:space="preserve">Expression data from human brain tumors and human normal brain</t>
  </si>
  <si>
    <t xml:space="preserve">disease state, tissue</t>
  </si>
  <si>
    <t xml:space="preserve">Griesinger AM, Birks DK, Donson AM, Amani V et al. Characterization of distinct immunophenotypes across pediatric brain tumor types. J Immunol 2013 Nov 1;191(9):4880-8. PMID: 24078694</t>
  </si>
  <si>
    <t xml:space="preserve">https://www.ncbi.nlm.nih.gov/geo/query/acc.cgi?acc=GSE50161</t>
  </si>
  <si>
    <t xml:space="preserve">GSE50047</t>
  </si>
  <si>
    <t xml:space="preserve">Multiplex mapping of chromatin accessibility and DNA methylation within targeted single molecules identifies epigenetic heterogeneity in neural stem cells and glioblastoma</t>
  </si>
  <si>
    <t xml:space="preserve">GPL14603</t>
  </si>
  <si>
    <t xml:space="preserve">Nabilsi NH, Deleyrolle LP, Darst RP, Riva A et al. Multiplex mapping of chromatin accessibility and DNA methylation within targeted single molecules identifies epigenetic heterogeneity in neural stem cells and glioblastoma. Genome Res 2014 Feb;24(2):329-39. PMID: 24105770</t>
  </si>
  <si>
    <t xml:space="preserve">http://www.ncbi.nlm.nih.gov/geo/query/acc.cgi?acc=GSE50047</t>
  </si>
  <si>
    <t xml:space="preserve">GSE49470</t>
  </si>
  <si>
    <t xml:space="preserve">Three human glioma stem cell lines sorted for CD133 and one human neural precursor line sorted for CD133 to identify tumor-specific miRNA dysregulation.</t>
  </si>
  <si>
    <t xml:space="preserve">GPL8227 </t>
  </si>
  <si>
    <t xml:space="preserve">cell line, cell type, tissue, stage</t>
  </si>
  <si>
    <t xml:space="preserve">https://www.ncbi.nlm.nih.gov/geo/query/acc.cgi?acc=GSE49470</t>
  </si>
  <si>
    <t xml:space="preserve">GSE49416</t>
  </si>
  <si>
    <t xml:space="preserve">GBM response to Smo and PI3K inhibitors</t>
  </si>
  <si>
    <t xml:space="preserve">tumors are PTEN deficient; Treatments: DMSO (control), LDE225 at 1 uM for 5 days, BKM 120 100 nM for 5 days, or LDE225 1 uM and BKM 120 100 nM for 5 days (Combo)</t>
  </si>
  <si>
    <t xml:space="preserve">Filbin MG, Dabral SK, Pazyra-Murphy MF, Ramkissoon S et al. Coordinate activation of Shh and PI3K signaling in PTEN-deficient glioblastoma: new therapeutic opportunities. Nat Med 2013 Nov;19(11):1518-23. PMID: 24076665</t>
  </si>
  <si>
    <t xml:space="preserve">http://www.ncbi.nlm.nih.gov/geo/query/acc.cgi?acc=GSE49416</t>
  </si>
  <si>
    <t xml:space="preserve">GSE49161</t>
  </si>
  <si>
    <t xml:space="preserve">A Proneural to Mesenchymal Transition Mediated by NFkB Promotes Radiation Resistance in Glioblastoma (part 1)</t>
  </si>
  <si>
    <t xml:space="preserve">Bhat KP, Balasubramaniyan V, Vaillant B, Ezhilarasan R et al. Mesenchymal differentiation mediated by NF-κB promotes radiation resistance in glioblastoma. Cancer Cell 2013 Sep 9;24(3):331-46. PMID: 23993863</t>
  </si>
  <si>
    <t xml:space="preserve">http://www.ncbi.nlm.nih.gov/geo/query/acc.cgi?acc=GSE49161</t>
  </si>
  <si>
    <t xml:space="preserve">GSE47809</t>
  </si>
  <si>
    <t xml:space="preserve">Transcriptomic profiling associated with temozolomide (TMZ) response of glioblastoma mouse model</t>
  </si>
  <si>
    <t xml:space="preserve">cerebral tumors</t>
  </si>
  <si>
    <t xml:space="preserve">Animal treatment, tissue, implantation</t>
  </si>
  <si>
    <t xml:space="preserve">all mice samples</t>
  </si>
  <si>
    <t xml:space="preserve">https://www.ncbi.nlm.nih.gov/geo/query/acc.cgi?acc=GSE47809</t>
  </si>
  <si>
    <t xml:space="preserve">GSE4717</t>
  </si>
  <si>
    <t xml:space="preserve">GDS2428 </t>
  </si>
  <si>
    <t xml:space="preserve">5`aza-dC demethylation of three short term cultured glioblastomas</t>
  </si>
  <si>
    <t xml:space="preserve">Mueller W, Nutt CL, Ehrich M, Riemenschneider MJ et al. Downregulation of RUNX3 and TES by hypermethylation in glioblastoma. Oncogene 2007 Jan 25;26(4):583-93. PMID: 16909125</t>
  </si>
  <si>
    <t xml:space="preserve">https://www.ncbi.nlm.nih.gov/geo/query/acc.cgi?acc=GSE4717</t>
  </si>
  <si>
    <t xml:space="preserve">GSE468</t>
  </si>
  <si>
    <t xml:space="preserve">GDS232</t>
  </si>
  <si>
    <t xml:space="preserve">Medulloblastoma metastasis</t>
  </si>
  <si>
    <t xml:space="preserve">GPL74</t>
  </si>
  <si>
    <t xml:space="preserve">MacDonald TJ, Brown KM, LaFleur B, Peterson K et al. Expression profiling of medulloblastoma: PDGFRA and the RAS/MAPK pathway as therapeutic targets for metastatic disease. Nat Genet 2001 Oct;29(2):143-52. PMID: 11544480</t>
  </si>
  <si>
    <t xml:space="preserve">ftp://ftp.ncbi.nlm.nih.gov/geo/series/GSEnnn/GSE468/soft/</t>
  </si>
  <si>
    <t xml:space="preserve">ftp://ftp.ncbi.nlm.nih.gov/geo/datasets/GDS1nnn/GDS1815/soft/GDS1815_full.soft.gz</t>
  </si>
  <si>
    <t xml:space="preserve">GSE46294</t>
  </si>
  <si>
    <t xml:space="preserve">Integrative miRnome and transcriptome analysis in human malignant prolactin pituitary tumors identify miR-183 as driving gene for tumor progression to malignancy.</t>
  </si>
  <si>
    <t xml:space="preserve">GPL13264</t>
  </si>
  <si>
    <t xml:space="preserve">pituitary tumors</t>
  </si>
  <si>
    <t xml:space="preserve">https://www.ncbi.nlm.nih.gov/geo/query/acc.cgi?acc=GSE46294</t>
  </si>
  <si>
    <t xml:space="preserve">GSE46284</t>
  </si>
  <si>
    <t xml:space="preserve">Identification of a novel, recurrent MBTD1-CXorf67 fusion in low-grade endometrial stromal sarcoma (aCGH)</t>
  </si>
  <si>
    <t xml:space="preserve">Genome variation profiling by SNP array; Genome variation profiling by genome tiling array</t>
  </si>
  <si>
    <t xml:space="preserve">GPL11358</t>
  </si>
  <si>
    <t xml:space="preserve">endometrial stromal sarcoma</t>
  </si>
  <si>
    <t xml:space="preserve">tissue, histosubtype, sample type</t>
  </si>
  <si>
    <t xml:space="preserve">does not have brain tumor samples, uses 2 channels; SubSeries of GSE46285</t>
  </si>
  <si>
    <t xml:space="preserve">Dewaele B, Przybyl J, Quattrone A, Finalet Ferreiro J et al. Identification of a novel, recurrent MBTD1-CXorf67 fusion in low-grade endometrial stromal sarcoma. Int J Cancer 2014 Mar 1;134(5):1112-22. PMID: 23959973</t>
  </si>
  <si>
    <t xml:space="preserve">https://www.ncbi.nlm.nih.gov/geo/query/acc.cgi?acc=GSE46284</t>
  </si>
  <si>
    <t xml:space="preserve">GSE45921</t>
  </si>
  <si>
    <t xml:space="preserve">Expression data from human glioma tissues</t>
  </si>
  <si>
    <t xml:space="preserve">tissue, glioma type, grade</t>
  </si>
  <si>
    <t xml:space="preserve">Zhou J, Xu T, Yan Y, Qin R et al. MicroRNA-326 functions as a tumor suppressor in glioma by targeting the Nin one binding protein (NOB1). PLoS One 2013;8(7):e68469. PMID: 23869222</t>
  </si>
  <si>
    <t xml:space="preserve">https://www.ncbi.nlm.nih.gov/geo/query/acc.cgi?acc=GSE45921</t>
  </si>
  <si>
    <t xml:space="preserve">GSE45874</t>
  </si>
  <si>
    <t xml:space="preserve">Human non-GCIMP gioblastoma subtypes evolve from a common proneural-like precursor glioma</t>
  </si>
  <si>
    <t xml:space="preserve">GPL10558 GPL6887</t>
  </si>
  <si>
    <t xml:space="preserve">strain, rcas vector, tumor latency, grade</t>
  </si>
  <si>
    <t xml:space="preserve">has mice samples; human samples are from GBM sphere lines </t>
  </si>
  <si>
    <t xml:space="preserve">Ozawa T, Riester M, Cheng YK, Huse JT et al. Most human non-GCIMP glioblastoma subtypes evolve from a common proneural-like precursor glioma. Cancer Cell 2014 Aug 11;26(2):288-300. PMID: 25117714</t>
  </si>
  <si>
    <t xml:space="preserve">https://www.ncbi.nlm.nih.gov/geo/query/acc.cgi?acc=GSE45874</t>
  </si>
  <si>
    <t xml:space="preserve">GSE45783</t>
  </si>
  <si>
    <t xml:space="preserve">Identification of a novel, recurrent MBTD1-CXorf67 fusion in low-grade endometrial stromal sarcoma (expression)</t>
  </si>
  <si>
    <t xml:space="preserve">GPL14550 </t>
  </si>
  <si>
    <t xml:space="preserve">Endometrial stromal sarcomas</t>
  </si>
  <si>
    <t xml:space="preserve">Tissue, histotype</t>
  </si>
  <si>
    <t xml:space="preserve">SubSeries of GSE46285; does not seem to have Brain Tumors </t>
  </si>
  <si>
    <t xml:space="preserve">https://www.ncbi.nlm.nih.gov/geo/query/acc.cgi?acc=GSE45783</t>
  </si>
  <si>
    <t xml:space="preserve">GSE45437</t>
  </si>
  <si>
    <t xml:space="preserve">Expression data from paediatric ependymoma short-term cell cultures</t>
  </si>
  <si>
    <t xml:space="preserve">tissue, cell culture, treatment</t>
  </si>
  <si>
    <t xml:space="preserve">Karakoula K, Jacques TS, Phipps KP, Harkness W et al. Epigenetic genome-wide analysis identifies BEX1 as a candidate tumour suppressor gene in paediatric intracranial ependymoma. Cancer Lett 2014 Apr 28;346(1):34-44. PMID: 24333734</t>
  </si>
  <si>
    <t xml:space="preserve">https://www.ncbi.nlm.nih.gov/geo/query/acc.cgi?acc=GSE45437</t>
  </si>
  <si>
    <t xml:space="preserve">GSE45394</t>
  </si>
  <si>
    <t xml:space="preserve">Anti-ZFX ChIP-seq in a human medulloblastoma cell line</t>
  </si>
  <si>
    <t xml:space="preserve">medulloblastoma cell line</t>
  </si>
  <si>
    <t xml:space="preserve">Cell line, Type, antibody</t>
  </si>
  <si>
    <t xml:space="preserve">uses cell lines; SubSeries of GSe45396</t>
  </si>
  <si>
    <t xml:space="preserve">https://www.ncbi.nlm.nih.gov/geo/query/acc.cgi?acc=GSE45394</t>
  </si>
  <si>
    <t xml:space="preserve">GSE45301</t>
  </si>
  <si>
    <t xml:space="preserve">Hypoxia-responsive gene expression profile of U87 MG glioblastoma cells and their exosomes.</t>
  </si>
  <si>
    <t xml:space="preserve">GPL6947 </t>
  </si>
  <si>
    <t xml:space="preserve">Tissue, cell line, treatment, isolate</t>
  </si>
  <si>
    <t xml:space="preserve">Kucharzewska P, Christianson HC, Welch JE, Svensson KJ et al. Exosomes reflect the hypoxic status of glioma cells and mediate hypoxia-dependent activation of vascular cells during tumor development. Proc Natl Acad Sci U S A 2013 Apr 30;110(18):7312-7. PMID: 23589885; Kucharzewska P, Christianson HC, Belting M. Global profiling of metabolic adaptation to hypoxic stress in human glioblastoma cells. PLoS One 2015;10(1):e0116740. PMID: 25633823; Menard JA, Christianson HC, Kucharzewska P, Bourseau-Guilmain E et al. Metastasis Stimulation by Hypoxia and Acidosis-Induced Extracellular Lipid Uptake Is Mediated by Proteoglycan-Dependent Endocytosis. Cancer Res 2016 Aug 15;76(16):4828-40. PMID: 27199348</t>
  </si>
  <si>
    <t xml:space="preserve">https://www.ncbi.nlm.nih.gov/geo/query/acc.cgi?acc=GSE45301</t>
  </si>
  <si>
    <t xml:space="preserve">GSE45294</t>
  </si>
  <si>
    <t xml:space="preserve">MMP14 knockdown at U87 brain tumor cells.Analyse of the genes responsible for cell division</t>
  </si>
  <si>
    <t xml:space="preserve">Expression profiling by RT-PCR</t>
  </si>
  <si>
    <t xml:space="preserve">GPL16818</t>
  </si>
  <si>
    <t xml:space="preserve">Cell line, passage, genotype variation</t>
  </si>
  <si>
    <t xml:space="preserve">https://www.ncbi.nlm.nih.gov/geo/query/acc.cgi?acc=GSE45294</t>
  </si>
  <si>
    <t xml:space="preserve">GSE45265</t>
  </si>
  <si>
    <t xml:space="preserve">Effect of lentiviral-based shRNA-mediated knockdown of ZFX on the human medulloblastoma (MB) cell-line DAOY</t>
  </si>
  <si>
    <t xml:space="preserve">Cell line, genotype</t>
  </si>
  <si>
    <t xml:space="preserve">https://www.ncbi.nlm.nih.gov/geo/query/acc.cgi?acc=GSE45265</t>
  </si>
  <si>
    <t xml:space="preserve">GSE44931</t>
  </si>
  <si>
    <t xml:space="preserve">Selective Inhibition of Tumor Oncogenes by Disruption of Super-Enhancers</t>
  </si>
  <si>
    <t xml:space="preserve">Expression profiling by array; Genome binding/occupancy profiling by high throughput sequencing</t>
  </si>
  <si>
    <t xml:space="preserve">RNA, SRA</t>
  </si>
  <si>
    <t xml:space="preserve">(DNA Sequencing), Microarray</t>
  </si>
  <si>
    <t xml:space="preserve">GPL11154, GPL16043</t>
  </si>
  <si>
    <t xml:space="preserve">1 GBM found</t>
  </si>
  <si>
    <t xml:space="preserve">Lovén J, Hoke HA, Lin CY, Lau A et al. Selective inhibition of tumor oncogenes by disruption of super-enhancers. Cell 2013 Apr 11;153(2):320-34. PMID: 23582323</t>
  </si>
  <si>
    <t xml:space="preserve">http://www.ncbi.nlm.nih.gov/geo/query/acc.cgi?acc=GSE44931</t>
  </si>
  <si>
    <t xml:space="preserve">ftp://ftp.ncbi.nlm.nih.gov/geo/datasets/GDS1nnn/GDS1816/soft/GDS1816_full.soft.gz</t>
  </si>
  <si>
    <t xml:space="preserve">GSE4488</t>
  </si>
  <si>
    <t xml:space="preserve">Expression data from whole blood</t>
  </si>
  <si>
    <t xml:space="preserve">Finland</t>
  </si>
  <si>
    <t xml:space="preserve">pituitary adenoma predisposition</t>
  </si>
  <si>
    <t xml:space="preserve">all Acromegaly cases</t>
  </si>
  <si>
    <t xml:space="preserve">Vierimaa O, Georgitsi M, Lehtonen R, Vahteristo P et al. Pituitary adenoma predisposition caused by germline mutations in the AIP gene. Science 2006 May 26;312(5777):1228-30. PMID: 16728643</t>
  </si>
  <si>
    <t xml:space="preserve">https://www.ncbi.nlm.nih.gov/geo/query/acc.cgi?acc=GSE4488</t>
  </si>
  <si>
    <t xml:space="preserve">GSE44843</t>
  </si>
  <si>
    <t xml:space="preserve">Involvement of miRNAs in the Differentiation of Human Glioblastoma Multiforme Brain Tumor Stem-Like Cells</t>
  </si>
  <si>
    <t xml:space="preserve">GPL570 GPL11432 </t>
  </si>
  <si>
    <t xml:space="preserve">Glioblastoma neurospheres were differentiated in the presence of 10% fetal calf serum and in absence of B-27 supplement for 4 and 14 days; SuperSeries made up of GSE44841 &amp; GSE44842</t>
  </si>
  <si>
    <t xml:space="preserve">http://www.ncbi.nlm.nih.gov/geo/query/acc.cgi?acc=GSE44843</t>
  </si>
  <si>
    <t xml:space="preserve">GSE44842</t>
  </si>
  <si>
    <t xml:space="preserve">Involvement of miRNAs in the induced differentiation of glioblastoma multiforme brain tumor stem-like cells [Exiqon miRNA array]</t>
  </si>
  <si>
    <t xml:space="preserve">GPL11432 </t>
  </si>
  <si>
    <t xml:space="preserve">Glioblastoma cell lines</t>
  </si>
  <si>
    <t xml:space="preserve">Cell type, refference</t>
  </si>
  <si>
    <t xml:space="preserve">uses GBM cell lines; SubSeries of GSE44843</t>
  </si>
  <si>
    <t xml:space="preserve">https://www.ncbi.nlm.nih.gov/geo/query/acc.cgi?acc=GSE44842</t>
  </si>
  <si>
    <t xml:space="preserve">GSE44841</t>
  </si>
  <si>
    <t xml:space="preserve">Microarray analysis of differentiation of human glioblastoma neurospheres</t>
  </si>
  <si>
    <t xml:space="preserve">tissue, disease status, cell type</t>
  </si>
  <si>
    <t xml:space="preserve">SubSeries of GSE44843</t>
  </si>
  <si>
    <t xml:space="preserve">Aldaz B, Sagardoy A, Nogueira L, Guruceaga E et al. Involvement of miRNAs in the differentiation of human glioblastoma multiforme stem-like cells. PLoS One 2013;8(10):e77098. PMID: 24155920</t>
  </si>
  <si>
    <t xml:space="preserve">https://www.ncbi.nlm.nih.gov/geo/query/acc.cgi?acc=GSE44841</t>
  </si>
  <si>
    <t xml:space="preserve">GSE44561</t>
  </si>
  <si>
    <t xml:space="preserve">Effect of Notch1 pathway activation on high-grade glioma cells</t>
  </si>
  <si>
    <t xml:space="preserve">glioma cell line</t>
  </si>
  <si>
    <t xml:space="preserve">Cell type, lentivirus</t>
  </si>
  <si>
    <t xml:space="preserve">Guichet PO, Guelfi S, Teigell M, Hoppe L et al. Notch1 stimulation induces a vascularization switch with pericyte-like cell differentiation of glioblastoma stem cells. Stem Cells 2015 Jan;33(1):21-34. PMID: 24898819</t>
  </si>
  <si>
    <t xml:space="preserve">https://www.ncbi.nlm.nih.gov/geo/query/acc.cgi?acc=GSE44561</t>
  </si>
  <si>
    <t xml:space="preserve">GSE44048</t>
  </si>
  <si>
    <t xml:space="preserve">Human glioma cell line T98G: BAP-PCBP2 RIP vs. BAP-GFP RIP (Control)</t>
  </si>
  <si>
    <t xml:space="preserve">Han W, Xin Z, Zhao Z, Bao W et al. RNA-binding protein PCBP2 modulates glioma growth by regulating FHL3. J Clin Invest 2013 May;123(5):2103-18. PMID: 23585479</t>
  </si>
  <si>
    <t xml:space="preserve">https://www.ncbi.nlm.nih.gov/geo/query/acc.cgi?acc=GSE44048</t>
  </si>
  <si>
    <t xml:space="preserve">GSE43674</t>
  </si>
  <si>
    <t xml:space="preserve">U87 cells implanted on a chick CAM (Chorioallantoic Membrane)</t>
  </si>
  <si>
    <t xml:space="preserve">GPL4133 GPL16532</t>
  </si>
  <si>
    <t xml:space="preserve">Cell lines, cell type</t>
  </si>
  <si>
    <t xml:space="preserve">contains rat samples</t>
  </si>
  <si>
    <t xml:space="preserve">https://www.ncbi.nlm.nih.gov/geo/query/acc.cgi?acc=GSE43674</t>
  </si>
  <si>
    <t xml:space="preserve">GSE43552</t>
  </si>
  <si>
    <t xml:space="preserve">Expression profiling of human medulloblastoma cell line ONS76 upon siRNA-mediated knockdown of KDM5A/LSD1</t>
  </si>
  <si>
    <t xml:space="preserve">Pajtler KW, Weingarten C, Thor T, Künkele A et al. The KDM1A histone demethylase is a promising new target for the epigenetic therapy of medulloblastoma. Acta Neuropathol Commun 2013 May 29;1:19. PMID: 24252778</t>
  </si>
  <si>
    <t xml:space="preserve">https://www.ncbi.nlm.nih.gov/geo/query/acc.cgi?acc=GSE43552</t>
  </si>
  <si>
    <t xml:space="preserve">GSE43452</t>
  </si>
  <si>
    <t xml:space="preserve">GDS4808</t>
  </si>
  <si>
    <t xml:space="preserve">Glioblastoma cells response to Focal Adhesion Kinase Inhibitor Y15 and Temozolomide</t>
  </si>
  <si>
    <t xml:space="preserve">Glioblastoma cells, Malignant gliomas</t>
  </si>
  <si>
    <t xml:space="preserve">4 untreated; FAK inhibitor Y15 treated; Temozolomide treated</t>
  </si>
  <si>
    <t xml:space="preserve">Huang G, Ho B, Conroy J, Liu S et al. The microarray gene profiling analysis of glioblastoma cancer cells reveals genes affected by FAK inhibitor Y15 and combination of Y15 and temozolomide. Anticancer Agents Med Chem 2014 Jan;14(1):9-17. PMID: 23387973</t>
  </si>
  <si>
    <t xml:space="preserve">http://www.ncbi.nlm.nih.gov/geo/query/acc.cgi?acc=GSE43452</t>
  </si>
  <si>
    <t xml:space="preserve">GSE4290</t>
  </si>
  <si>
    <t xml:space="preserve">GDS1962</t>
  </si>
  <si>
    <t xml:space="preserve">Expression data of glioma samples from Henry Ford Hospital</t>
  </si>
  <si>
    <t xml:space="preserve">26 astrocytomas, 50 oligodendrogliomas and 81 glioblastomas</t>
  </si>
  <si>
    <t xml:space="preserve">Sun L, Hui AM, Su Q, Vortmeyer A et al. Neuronal and glioma-derived stem cell factor induces angiogenesis within the brain. Cancer Cell 2006 Apr;9(4):287-300. PMID: 16616334</t>
  </si>
  <si>
    <t xml:space="preserve">https://www.ncbi.nlm.nih.gov/geo/query/acc.cgi?acc=GSE4290</t>
  </si>
  <si>
    <t xml:space="preserve">GSE42882</t>
  </si>
  <si>
    <t xml:space="preserve">DNA methylation in the malignant transformation of meningiomas</t>
  </si>
  <si>
    <t xml:space="preserve">tissue type, subtype</t>
  </si>
  <si>
    <t xml:space="preserve">Gao F, Shi L, Russin J, Zeng L et al. DNA methylation in the malignant transformation of meningiomas. PLoS One 2013;8(1):e54114. PMID: 23349797</t>
  </si>
  <si>
    <t xml:space="preserve">https://www.ncbi.nlm.nih.gov/geo/query/acc.cgi?acc=GSE42882</t>
  </si>
  <si>
    <t xml:space="preserve">GSE42870</t>
  </si>
  <si>
    <t xml:space="preserve">Neisseria meningitidis elicits a pro-inflammatory response involving IκBζ in a human blood-cerebrospinal fluid barrier model.</t>
  </si>
  <si>
    <t xml:space="preserve">GPL16372 </t>
  </si>
  <si>
    <t xml:space="preserve">choroid plexus papilloma</t>
  </si>
  <si>
    <t xml:space="preserve">cell type, infected with, pathology</t>
  </si>
  <si>
    <t xml:space="preserve">Human malignant choroid plexus papilloma (HIBCPP) cells were infected from the basolateral side with the meningitis-causing Neisseria meningitidis disease</t>
  </si>
  <si>
    <t xml:space="preserve">https://www.ncbi.nlm.nih.gov/geo/query/acc.cgi?acc=GSE42870</t>
  </si>
  <si>
    <t xml:space="preserve">GSE4237</t>
  </si>
  <si>
    <t xml:space="preserve">Hussaini-2R01NS035122-06A1</t>
  </si>
  <si>
    <t xml:space="preserve">pituitary adenomas.</t>
  </si>
  <si>
    <t xml:space="preserve">https://www.ncbi.nlm.nih.gov/geo/query/acc.cgi?acc=GSE4237</t>
  </si>
  <si>
    <t xml:space="preserve">GSE40699</t>
  </si>
  <si>
    <t xml:space="preserve">CpG Methylation by Methyl 450K Bead Arrays from ENCODE/HAIB</t>
  </si>
  <si>
    <t xml:space="preserve">Various Cell types</t>
  </si>
  <si>
    <t xml:space="preserve">lab, cell, cell karyotype, cell lineage, treatment</t>
  </si>
  <si>
    <t xml:space="preserve">may have cell lines</t>
  </si>
  <si>
    <t xml:space="preserve">https://www.ncbi.nlm.nih.gov/geo/query/acc.cgi?acc=GSE40699</t>
  </si>
  <si>
    <t xml:space="preserve">GSE40698</t>
  </si>
  <si>
    <t xml:space="preserve">Genotype (CNV and SNP) by Illumina 1MDuo and CBS from ENCODE/HudsonAlpha</t>
  </si>
  <si>
    <t xml:space="preserve">GPL6984 </t>
  </si>
  <si>
    <t xml:space="preserve">https://www.ncbi.nlm.nih.gov/geo/query/acc.cgi?acc=GSE40698</t>
  </si>
  <si>
    <t xml:space="preserve">GSE40626</t>
  </si>
  <si>
    <t xml:space="preserve">EGF decreases the abundance of microRNAs that restrain oncogenic transription factors</t>
  </si>
  <si>
    <t xml:space="preserve">GPL9081 </t>
  </si>
  <si>
    <t xml:space="preserve">Cell line &amp; placenta</t>
  </si>
  <si>
    <t xml:space="preserve">Avraham R, Sas-Chen A, Manor O, Steinfeld I et al. EGF decreases the abundance of microRNAs that restrain oncogenic transcription factors. Sci Signal 2010 Jun 1;3(124):ra43. PMID: 20516477</t>
  </si>
  <si>
    <t xml:space="preserve">https://www.ncbi.nlm.nih.gov/geo/query/acc.cgi?acc=GSE40626</t>
  </si>
  <si>
    <t xml:space="preserve">GSE4060</t>
  </si>
  <si>
    <t xml:space="preserve">Transcriptome of GIP- and ACTH-dependent Cushing's syndrome.</t>
  </si>
  <si>
    <t xml:space="preserve">hyperplasias</t>
  </si>
  <si>
    <t xml:space="preserve">does not contain brain tumors </t>
  </si>
  <si>
    <t xml:space="preserve">Lampron A, Bourdeau I, Hamet P, Tremblay J et al. Whole genome expression profiling of glucose-dependent insulinotropic peptide (GIP)- and adrenocorticotropin-dependent adrenal hyperplasias reveals novel targets for the study of GIP-dependent Cushing's syndrome. J Clin Endocrinol Metab 2006 Sep;91(9):3611-8. PMID: 16772347</t>
  </si>
  <si>
    <t xml:space="preserve">https://www.ncbi.nlm.nih.gov/geo/query/acc.cgi?acc=GSE4060</t>
  </si>
  <si>
    <t xml:space="preserve">GSE4058</t>
  </si>
  <si>
    <t xml:space="preserve">Gene expression profiling reveals molecularly and clinically distinct subtypes of glioblastoma multiforme</t>
  </si>
  <si>
    <t xml:space="preserve">GPL182, GPL2648, GPL2778</t>
  </si>
  <si>
    <t xml:space="preserve">GBM, OAC, ODG &amp; normal controls</t>
  </si>
  <si>
    <t xml:space="preserve">Liang Y, Diehn M, Watson N, Bollen AW et al. Gene expression profiling reveals molecularly and clinically distinct subtypes of glioblastoma multiforme. Proc Natl Acad Sci U S A 2005 Apr 19;102(16):5814-9. PMID: 15827123</t>
  </si>
  <si>
    <t xml:space="preserve">http://www.ncbi.nlm.nih.gov/geo/query/acc.cgi?acc=GSE4058</t>
  </si>
  <si>
    <t xml:space="preserve">GSE37412</t>
  </si>
  <si>
    <t xml:space="preserve">Placental Growth Factor/Nrp-1 signaling is required for medulloblstoma growth</t>
  </si>
  <si>
    <t xml:space="preserve">GPL11365 </t>
  </si>
  <si>
    <t xml:space="preserve">includes 2 cell lines, uses 2 channels</t>
  </si>
  <si>
    <t xml:space="preserve">Snuderl M, Batista A, Kirkpatrick ND, Ruiz de Almodovar C et al. Targeting placental growth factor/neuropilin 1 pathway inhibits growth and spread of medulloblastoma. Cell 2013 Feb 28;152(5):1065-76. PMID: 23452854</t>
  </si>
  <si>
    <t xml:space="preserve">GSE37153</t>
  </si>
  <si>
    <t xml:space="preserve">Pituitary Tumors cDNA SAGE Libraries</t>
  </si>
  <si>
    <t xml:space="preserve">Expression profiling by SAGE</t>
  </si>
  <si>
    <t xml:space="preserve">SAGE</t>
  </si>
  <si>
    <t xml:space="preserve">(DNA Sequencing)</t>
  </si>
  <si>
    <t xml:space="preserve">GPL4</t>
  </si>
  <si>
    <t xml:space="preserve">tissue, source</t>
  </si>
  <si>
    <t xml:space="preserve">uses pools of patients</t>
  </si>
  <si>
    <t xml:space="preserve">https://www.ncbi.nlm.nih.gov/geo/query/acc.cgi?acc=GSE37153</t>
  </si>
  <si>
    <t xml:space="preserve">GSE36830</t>
  </si>
  <si>
    <t xml:space="preserve">Gene expression analysis of Chronic rhinosinusitis</t>
  </si>
  <si>
    <t xml:space="preserve">Chronic rhinosinusitis</t>
  </si>
  <si>
    <t xml:space="preserve">Non Brain Tumor</t>
  </si>
  <si>
    <t xml:space="preserve">https://www.ncbi.nlm.nih.gov/geo/query/acc.cgi?acc=GSE36830</t>
  </si>
  <si>
    <t xml:space="preserve">GSE36782</t>
  </si>
  <si>
    <t xml:space="preserve">Glioma-propagating cells as an in vitro screening platform: PLK1 as a case study</t>
  </si>
  <si>
    <t xml:space="preserve">tissue, histology, grade</t>
  </si>
  <si>
    <t xml:space="preserve">11 distinct patients </t>
  </si>
  <si>
    <t xml:space="preserve">Foong CS, Sandanaraj E, Brooks HB, Campbell RM et al. Glioma-propagating cells as an in vitro screening platform: PLK1 as a case study. J Biomol Screen 2012 Oct;17(9):1136-50. PMID: 22927677</t>
  </si>
  <si>
    <t xml:space="preserve">https://www.ncbi.nlm.nih.gov/geo/query/acc.cgi?acc=GSE36782</t>
  </si>
  <si>
    <t xml:space="preserve">GSE36619</t>
  </si>
  <si>
    <t xml:space="preserve">GDS4474</t>
  </si>
  <si>
    <t xml:space="preserve">Gene expression profile of U373MG exposed to novel anti-cancer 1,2,3,4-tetrahydroisoquinoline alkaloids</t>
  </si>
  <si>
    <t xml:space="preserve">Tabunoki H, Saito N, Suwanborirux K, Charupant K et al. Molecular network profiling of U373MG human glioblastoma cells following induction of apoptosis by novel marine-derived anti-cancer 1,2,3,4-tetrahydroisoquinoline alkaloids. Cancer Cell Int 2012 Apr 11;12(1):14. PMID: 22494416</t>
  </si>
  <si>
    <t xml:space="preserve">https://www.ncbi.nlm.nih.gov/geo/query/acc.cgi?acc=GSE36619</t>
  </si>
  <si>
    <t xml:space="preserve">GSE36201</t>
  </si>
  <si>
    <t xml:space="preserve">Contribution of microRNA-1275 to Claudin11 protein suppression via a polycomb-mediated silencing mechanism in human glioma stem-like cells.</t>
  </si>
  <si>
    <t xml:space="preserve">GPL10850 </t>
  </si>
  <si>
    <t xml:space="preserve">Glioma stem-like cell</t>
  </si>
  <si>
    <t xml:space="preserve">2 Glioma stem-like cells &amp; 2 Serum induced brain tumor cells</t>
  </si>
  <si>
    <t xml:space="preserve">Katsushima K, Shinjo K, Natsume A, Ohka F et al. Contribution of microRNA-1275 to Claudin11 protein suppression via a polycomb-mediated silencing mechanism in human glioma stem-like cells. J Biol Chem 2012 Aug 10;287(33):27396-406. PMID: 22736761</t>
  </si>
  <si>
    <t xml:space="preserve">https://www.ncbi.nlm.nih.gov/geo/query/acc.cgi?acc=GSE36201</t>
  </si>
  <si>
    <t xml:space="preserve">GSE35583</t>
  </si>
  <si>
    <t xml:space="preserve">Histone Modifications by ChIP-seq from ENCODE/University of Washington</t>
  </si>
  <si>
    <t xml:space="preserve">GPL9052</t>
  </si>
  <si>
    <t xml:space="preserve">Various cell types</t>
  </si>
  <si>
    <t xml:space="preserve">lab, cell, discription, karyotype, lineage, replicate, treatment, antibody</t>
  </si>
  <si>
    <t xml:space="preserve">Thurman RE, Rynes E, Humbert R, Vierstra J et al. The accessible chromatin landscape of the human genome. Nature 2012 Sep 6;489(7414):75-82. PMID: 22955617</t>
  </si>
  <si>
    <t xml:space="preserve">https://www.ncbi.nlm.nih.gov/geo/query/acc.cgi?acc=GSE35583</t>
  </si>
  <si>
    <t xml:space="preserve">GSE35499</t>
  </si>
  <si>
    <t xml:space="preserve">Microarray gene expression profiling in central neurocytomas</t>
  </si>
  <si>
    <t xml:space="preserve">GPL35499</t>
  </si>
  <si>
    <t xml:space="preserve">neurocytomas</t>
  </si>
  <si>
    <t xml:space="preserve">Vasiljevic A, Champier J, Figarella-Branger D, Wierinckx A et al. Molecular characterization of central neurocytomas: potential markers for tumor typing and progression. Neuropathology 2013 Apr;33(2):149-61. PMID: 22816789</t>
  </si>
  <si>
    <t xml:space="preserve">https://www.ncbi.nlm.nih.gov/geo/query/acc.cgi?acc=GSE35499</t>
  </si>
  <si>
    <t xml:space="preserve">GSE35493</t>
  </si>
  <si>
    <t xml:space="preserve">Pediatric rhabdoid tumors of kidney and brain show many differences in gene expression but share dysregulation of cell cycle and epigenetic effector genes</t>
  </si>
  <si>
    <t xml:space="preserve">CNS tumors</t>
  </si>
  <si>
    <t xml:space="preserve">All are WHO Grade IV, 12 GBM samples; reanalysis of GMS samples </t>
  </si>
  <si>
    <t xml:space="preserve">Birks DK, Donson AM, Patel PR, Sufit A et al. Pediatric rhabdoid tumors of kidney and brain show many differences in gene expression but share dysregulation of cell cycle and epigenetic effector genes. Pediatr Blood Cancer 2013 Jul;60(7):1095-102. PMID: 23382118</t>
  </si>
  <si>
    <t xml:space="preserve">http://www.ncbi.nlm.nih.gov/geo/query/acc.cgi?acc=GSE35493</t>
  </si>
  <si>
    <t xml:space="preserve">GSE35158</t>
  </si>
  <si>
    <t xml:space="preserve">Expression profiling of lower-grade diffuse astrocytic glioma</t>
  </si>
  <si>
    <t xml:space="preserve">GPL14951</t>
  </si>
  <si>
    <t xml:space="preserve">Lowe-grade diffuse astrocytic gliomas</t>
  </si>
  <si>
    <t xml:space="preserve">Gorovets D, Kannan K, Shen R, Kastenhuber ER et al. IDH mutation and neuroglial developmental features define clinically distinct subclasses of lower grade diffuse astrocytic glioma. Clin Cancer Res 2012 May 1;18(9):2490-501. PMID: 22415316</t>
  </si>
  <si>
    <t xml:space="preserve">http://www.ncbi.nlm.nih.gov/geo/query/acc.cgi?acc=GSE35158</t>
  </si>
  <si>
    <t xml:space="preserve">GSE34365</t>
  </si>
  <si>
    <t xml:space="preserve">Highly Parallel Genome-Wide Expression Analysis of Single Mammalian Cells</t>
  </si>
  <si>
    <t xml:space="preserve">GPL13938 GPL8432 </t>
  </si>
  <si>
    <t xml:space="preserve">Various Sources</t>
  </si>
  <si>
    <t xml:space="preserve">group, sample type</t>
  </si>
  <si>
    <t xml:space="preserve">Does not seem to have Brain Tumor Samples; Contains some cell lines</t>
  </si>
  <si>
    <t xml:space="preserve">Fan JB, Chen J, April CS, Fisher JS et al. Highly parallel genome-wide expression analysis of single mammalian cells. PLoS One 2012;7(2):e30794. PMID: 22347404</t>
  </si>
  <si>
    <t xml:space="preserve">https://www.ncbi.nlm.nih.gov/geo/query/acc.cgi?acc=GSE34365</t>
  </si>
  <si>
    <t xml:space="preserve">GSE34363</t>
  </si>
  <si>
    <t xml:space="preserve">Highly Parallel Genome-Wide Expression Analysis of Single Mammalian Cells (Performance Metrics)</t>
  </si>
  <si>
    <t xml:space="preserve">group, sample type, cell type</t>
  </si>
  <si>
    <t xml:space="preserve">only has 3 brain tumor samples; part of SubSeries GSE34365; Contains some cell lines</t>
  </si>
  <si>
    <t xml:space="preserve">https://www.ncbi.nlm.nih.gov/geo/query/acc.cgi?acc=GSE34363</t>
  </si>
  <si>
    <t xml:space="preserve">GSE34258</t>
  </si>
  <si>
    <t xml:space="preserve">Genome sequencing of childhood medulloblastoma brain tumors links chromothripsis with TP53 mutations</t>
  </si>
  <si>
    <t xml:space="preserve">Genomic</t>
  </si>
  <si>
    <t xml:space="preserve">Rausch T, Jones DT, Zapatka M, Stütz AM et al. Genome sequencing of pediatric medulloblastoma links catastrophic DNA rearrangements with TP53 mutations. Cell 2012 Jan 20;148(1-2):59-71. PMID: 22265402</t>
  </si>
  <si>
    <t xml:space="preserve">https://www.ncbi.nlm.nih.gov/geo/query/acc.cgi?acc=GSE34258</t>
  </si>
  <si>
    <t xml:space="preserve">GSE34152</t>
  </si>
  <si>
    <t xml:space="preserve">Expression data from GBM and normal neural CD133+ and CD133- cells</t>
  </si>
  <si>
    <t xml:space="preserve">CD133 expression</t>
  </si>
  <si>
    <t xml:space="preserve">expression is marked positive or negative</t>
  </si>
  <si>
    <t xml:space="preserve">Zarkoob H, Taube JH, Singh SK, Mani SA et al. Investigating the link between molecular subtypes of glioblastoma, epithelial-mesenchymal transition, and CD133 cell surface protein. PLoS One 2013;8(5):e64169. PMID: 23734191</t>
  </si>
  <si>
    <t xml:space="preserve">http://www.ncbi.nlm.nih.gov/geo/query/acc.cgi?acc=GSE34152</t>
  </si>
  <si>
    <t xml:space="preserve">GSE34100</t>
  </si>
  <si>
    <t xml:space="preserve">Expression profiling of MXD3 stable cell lines</t>
  </si>
  <si>
    <t xml:space="preserve">GPL34100</t>
  </si>
  <si>
    <t xml:space="preserve">Cell line, cell type, genotype/variation, transgene</t>
  </si>
  <si>
    <t xml:space="preserve">https://www.ncbi.nlm.nih.gov/geo/query/acc.cgi?acc=GSE34100</t>
  </si>
  <si>
    <t xml:space="preserve">GSE34050</t>
  </si>
  <si>
    <t xml:space="preserve">ChIP-chip from DAOY cells stably expressing HA-MXD3 with anti-HA</t>
  </si>
  <si>
    <t xml:space="preserve">Genome binding/occupancy profiling by genome tiling array</t>
  </si>
  <si>
    <t xml:space="preserve">GPL7408</t>
  </si>
  <si>
    <t xml:space="preserve">Cell line, cell type, genotype/variation, antibody</t>
  </si>
  <si>
    <t xml:space="preserve">https://www.ncbi.nlm.nih.gov/geo/query/acc.cgi?acc=GSE34050</t>
  </si>
  <si>
    <t xml:space="preserve">GSE33483</t>
  </si>
  <si>
    <t xml:space="preserve">Mosaic Amplification of Multiple Receptor Tyrosine Kinase Genes in Glioblastoma</t>
  </si>
  <si>
    <t xml:space="preserve">Genome variation profiling by genome tiling array; Genome variation profiling by SNP array; SNP genotyping by SNP array</t>
  </si>
  <si>
    <t xml:space="preserve">uses 2 channels</t>
  </si>
  <si>
    <t xml:space="preserve">Snuderl M, Fazlollahi L, Le LP, Nitta M et al. Mosaic amplification of multiple receptor tyrosine kinase genes in glioblastoma. Cancer Cell 2011 Dec 13;20(6):810-7. PMID: 22137795</t>
  </si>
  <si>
    <t xml:space="preserve">http://www.ncbi.nlm.nih.gov/geo/query/acc.cgi?acc=GSE33483</t>
  </si>
  <si>
    <t xml:space="preserve">GSE33331</t>
  </si>
  <si>
    <t xml:space="preserve">GDS4465</t>
  </si>
  <si>
    <t xml:space="preserve">High grade astrocytoma patient survival: brain tumor</t>
  </si>
  <si>
    <t xml:space="preserve">high grade astrocytoma</t>
  </si>
  <si>
    <t xml:space="preserve">Survival Time, tissue, genotype</t>
  </si>
  <si>
    <t xml:space="preserve">Donson AM, Birks DK, Schittone SA, Kleinschmidt-DeMasters BK et al. Increased immune gene expression and immune cell infiltration in high-grade astrocytoma distinguish long-term from short-term survivors. J Immunol 2012 Aug 15;189(4):1920-7. PMID: 22802421</t>
  </si>
  <si>
    <t xml:space="preserve">GSE33328</t>
  </si>
  <si>
    <t xml:space="preserve">Transcriptomic profiling of a glioblastoma multiforme patient with matched control brain tissue</t>
  </si>
  <si>
    <t xml:space="preserve">Expression profiling by throughput sequencing</t>
  </si>
  <si>
    <t xml:space="preserve">Han-Chinese</t>
  </si>
  <si>
    <t xml:space="preserve">Tumor and matched control brain tissues were obtained from a Han-Chinese patient</t>
  </si>
  <si>
    <t xml:space="preserve">Chen LY, Wei KC, Huang AC, Wang K et al. RNASEQR--a streamlined and accurate RNA-seq sequence analysis program. Nucleic Acids Res 2012 Mar;40(6):e42. PMID: 22199257</t>
  </si>
  <si>
    <t xml:space="preserve">http://www.ncbi.nlm.nih.gov/geo/query/acc.cgi?acc=GSE33328</t>
  </si>
  <si>
    <t xml:space="preserve">GSE32534</t>
  </si>
  <si>
    <t xml:space="preserve">Expression data of FFPE peritumoral neocortex tissue</t>
  </si>
  <si>
    <t xml:space="preserve">brain tumor</t>
  </si>
  <si>
    <t xml:space="preserve">tissue, disease state, tumor type</t>
  </si>
  <si>
    <t xml:space="preserve">separatetd into epilepsy &amp; non epilepsy patients</t>
  </si>
  <si>
    <t xml:space="preserve">Niesen CE, Xu J, Fan X, Li X et al. Transcriptomic profiling of human peritumoral neocortex tissues revealed genes possibly involved in tumor-induced epilepsy. PLoS One 2013;8(2):e56077. PMID: 23418513</t>
  </si>
  <si>
    <t xml:space="preserve">https://www.ncbi.nlm.nih.gov/geo/query/acc.cgi?acc=GSE32534</t>
  </si>
  <si>
    <t xml:space="preserve">GSE32482</t>
  </si>
  <si>
    <t xml:space="preserve">Gene expression profiles of Glioblastoma stem cells in which ALK or pleiotrophin expression was suppressed. </t>
  </si>
  <si>
    <t xml:space="preserve">https://www.ncbi.nlm.nih.gov/geo/query/acc.cgi?acc=GSE32482</t>
  </si>
  <si>
    <t xml:space="preserve">GSE32465</t>
  </si>
  <si>
    <t xml:space="preserve">Transcription Factor Binding Sites by ChIP-seq from ENCODE/HAIB</t>
  </si>
  <si>
    <t xml:space="preserve">Gertz J, Savic D, Varley KE, Partridge EC et al. Distinct properties of cell-type-specific and shared transcription factor binding sites. Mol Cell 2013 Oct 10;52(1):25-36. PMID: 24076218</t>
  </si>
  <si>
    <t xml:space="preserve">https://www.ncbi.nlm.nih.gov/geo/query/acc.cgi?acc=GSE32465</t>
  </si>
  <si>
    <t xml:space="preserve">GSE32335</t>
  </si>
  <si>
    <t xml:space="preserve">A Distinct Reactive Oxygen Species Profile confers Chemoresistance in Glioma-Propagating Cells and Associates with Patient Survival Outcome</t>
  </si>
  <si>
    <t xml:space="preserve">GPL6104</t>
  </si>
  <si>
    <t xml:space="preserve">histology, growth pattern, cd133, treatment, tissue</t>
  </si>
  <si>
    <t xml:space="preserve">repliates of 3 patients</t>
  </si>
  <si>
    <t xml:space="preserve">Koh LW, Koh GR, Ng FS, Toh TB et al. A distinct reactive oxygen species profile confers chemoresistance in glioma-propagating cells and associates with patient survival outcome. Antioxid Redox Signal 2013 Dec 20;19(18):2261-79. PMID: 23477542</t>
  </si>
  <si>
    <t xml:space="preserve">https://www.ncbi.nlm.nih.gov/geo/query/acc.cgi?acc=GSE32335</t>
  </si>
  <si>
    <t xml:space="preserve">GSE32191</t>
  </si>
  <si>
    <t xml:space="preserve">Genomic alterations of chromosome 11 induce transcriptome dysregulation in aggressive and malignant prolactin tumours</t>
  </si>
  <si>
    <t xml:space="preserve">genomic; RNA</t>
  </si>
  <si>
    <t xml:space="preserve">GPL6801 GPL2895 </t>
  </si>
  <si>
    <t xml:space="preserve">pituitary tumours</t>
  </si>
  <si>
    <t xml:space="preserve">tissue, tumor stage</t>
  </si>
  <si>
    <t xml:space="preserve">SuperSeries of GSE22615, GSE22812</t>
  </si>
  <si>
    <t xml:space="preserve">Wierinckx A, Roche M, Raverot G, Legras-Lachuer C et al. Integrated genomic profiling identifies loss of chromosome 11p impacting transcriptomic activity in aggressive pituitary PRL tumors. Brain Pathol 2011 Sep;21(5):533-43. PMID: 21251114</t>
  </si>
  <si>
    <t xml:space="preserve">https://www.ncbi.nlm.nih.gov/geo/query/acc.cgi?acc=GSE32191</t>
  </si>
  <si>
    <t xml:space="preserve">GSE3185</t>
  </si>
  <si>
    <t xml:space="preserve">GDS2853</t>
  </si>
  <si>
    <t xml:space="preserve">Human Glioblastoma brain tumors.</t>
  </si>
  <si>
    <t xml:space="preserve">GPL8300 And GPL96</t>
  </si>
  <si>
    <t xml:space="preserve">Astrocytomas</t>
  </si>
  <si>
    <t xml:space="preserve">Comparison of 8 high grade and 12 low grade tumors, uses 1 cell line</t>
  </si>
  <si>
    <t xml:space="preserve">Khatua S, Peterson KM, Brown KM, Lawlor C et al. Overexpression of the EGFR/FKBP12/HIF-2alpha pathway identified in childhood astrocytomas by angiogenesis gene profiling. Cancer Res 2003 Apr 15;63(8):1865-70. PMID: 12702575</t>
  </si>
  <si>
    <t xml:space="preserve">ftp://ftp.ncbi.nlm.nih.gov/geo/series/GSE3nnn/GSE3185/soft/</t>
  </si>
  <si>
    <t xml:space="preserve">GSE31095</t>
  </si>
  <si>
    <t xml:space="preserve">GDS5181 </t>
  </si>
  <si>
    <t xml:space="preserve">Gene expression signature in platelets from healty vs. glioma patients</t>
  </si>
  <si>
    <t xml:space="preserve">Nilsson RJ, Balaj L, Hulleman E, van Rijn S et al. Blood platelets contain tumor-derived RNA biomarkers. Blood 2011 Sep 29;118(13):3680-3. PMID: 21832279</t>
  </si>
  <si>
    <t xml:space="preserve">https://www.ncbi.nlm.nih.gov/geo/query/acc.cgi?acc=GSE31095</t>
  </si>
  <si>
    <t xml:space="preserve">GSE30800</t>
  </si>
  <si>
    <t xml:space="preserve">Copy number profiling of 13 IDH1 WT and 8 IDHI mutants newly diagnosed, previously untreated Glioblastoma specimens</t>
  </si>
  <si>
    <t xml:space="preserve">GPL8737</t>
  </si>
  <si>
    <t xml:space="preserve">IDH1 status</t>
  </si>
  <si>
    <t xml:space="preserve">http://www.ncbi.nlm.nih.gov/geo/query/acc.cgi?acc=GSE30800</t>
  </si>
  <si>
    <t xml:space="preserve">GSE30448</t>
  </si>
  <si>
    <t xml:space="preserve">Transcriptional effect of an off-target shRNA targeting nucleostemin in human glioblastoma-derived cancer stem cells</t>
  </si>
  <si>
    <t xml:space="preserve">neurosphere cultures</t>
  </si>
  <si>
    <t xml:space="preserve">https://www.ncbi.nlm.nih.gov/geo/query/acc.cgi?acc=GSE30448</t>
  </si>
  <si>
    <t xml:space="preserve">GSE30263</t>
  </si>
  <si>
    <t xml:space="preserve">CTCF Binding Sites by ChIP-seq from ENCODE/University of Washington</t>
  </si>
  <si>
    <t xml:space="preserve">GPL9115 GPL9052 </t>
  </si>
  <si>
    <t xml:space="preserve">cell, description, antibody</t>
  </si>
  <si>
    <t xml:space="preserve">Wang H, Maurano MT, Qu H, Varley KE et al. Widespread plasticity in CTCF occupancy linked to DNA methylation. Genome Res 2012 Sep;22(9):1680-8. PMID: 22955980</t>
  </si>
  <si>
    <t xml:space="preserve">https://www.ncbi.nlm.nih.gov/geo/query/acc.cgi?acc=GSE30263</t>
  </si>
  <si>
    <t xml:space="preserve">GSE29796</t>
  </si>
  <si>
    <t xml:space="preserve">Transcriptional Differences between Normal and Glioma-Derived Glial Progenitor Cells Identify a Core Set of Dysregulated Genes</t>
  </si>
  <si>
    <t xml:space="preserve">Gliomal tumors</t>
  </si>
  <si>
    <t xml:space="preserve">Grade, Pathology</t>
  </si>
  <si>
    <t xml:space="preserve">Auvergne RM, Sim FJ, Wang S, Chandler-Militello D et al. Transcriptional differences between normal and glioma-derived glial progenitor cells identify a core set of dysregulated genes. Cell Rep 2013 Jun 27;3(6):2127-41. PMID: 23727239</t>
  </si>
  <si>
    <t xml:space="preserve">http://www.ncbi.nlm.nih.gov/geo/query/acc.cgi?acc=GSE29796</t>
  </si>
  <si>
    <t xml:space="preserve">GSE29692</t>
  </si>
  <si>
    <t xml:space="preserve">DNaseI Hypersensitivity by Digital DNaseI from ENCODE/University of Washington</t>
  </si>
  <si>
    <t xml:space="preserve">GPL9052, GPL9115</t>
  </si>
  <si>
    <t xml:space="preserve">cell, replicate number</t>
  </si>
  <si>
    <t xml:space="preserve">Thurman RE, Rynes E, Humbert R, Vierstra J et al. The accessible chromatin landscape of the human genome. Nature 2012 Sep 6;489(7414):75-82. PMID: 22955617Maurano MT, Humbert R, Rynes E, Thurman RE et al. Systematic localization of common disease-associated variation in regulatory DNA. Science 2012 Sep 7;337(6099):1190-5. PMID: 22955828Polak P, Lawrence MS, Haugen E, Stoletzki N et al. Reduced local mutation density in regulatory DNA of cancer genomes is linked to DNA repair. Nat Biotechnol 2014 Jan;32(1):71-5. PMID: 24336318</t>
  </si>
  <si>
    <t xml:space="preserve">https://www.ncbi.nlm.nih.gov/geo/query/acc.cgi?acc=GSE29692</t>
  </si>
  <si>
    <t xml:space="preserve">GSE29494</t>
  </si>
  <si>
    <t xml:space="preserve">GDS4476</t>
  </si>
  <si>
    <t xml:space="preserve">Parkin pathway activation mitigates glioma cell proliferation and predicts patient survival</t>
  </si>
  <si>
    <t xml:space="preserve">Yeo CW, Ng FS, Chai C, Tan JM et al. Parkin pathway activation mitigates glioma cell proliferation and predicts patient survival. Cancer Res 2012 May 15;72(10):2543-53. PMID: 22431710</t>
  </si>
  <si>
    <t xml:space="preserve">https://www.ncbi.nlm.nih.gov/geo/query/acc.cgi?acc=GSE29494</t>
  </si>
  <si>
    <t xml:space="preserve">GSE29384</t>
  </si>
  <si>
    <t xml:space="preserve">GDS4475</t>
  </si>
  <si>
    <t xml:space="preserve">Tetracycline-Inducible Cyr61 effect on LN229 glioma cells</t>
  </si>
  <si>
    <t xml:space="preserve">Glioblastoma cells</t>
  </si>
  <si>
    <t xml:space="preserve">Tetracycline-inducible glioma cells with &amp; without doxycycline</t>
  </si>
  <si>
    <t xml:space="preserve">Haseley A, Boone S, Wojton J, Yu L et al. Extracellular matrix protein CCN1 limits oncolytic efficacy in glioma. Cancer Res 2012 Mar 15;72(6):1353-62. PMID: 22282654</t>
  </si>
  <si>
    <t xml:space="preserve">https://www.ncbi.nlm.nih.gov/geo/query/acc.cgi?acc=GSE29384</t>
  </si>
  <si>
    <t xml:space="preserve">GSE28618</t>
  </si>
  <si>
    <t xml:space="preserve">Functional analysis of HOXD9 in human gliomas and glioma cancer stem cells</t>
  </si>
  <si>
    <t xml:space="preserve">Cell line, knockdown</t>
  </si>
  <si>
    <t xml:space="preserve">Tabuse M, Ohta S, Ohashi Y, Fukaya R et al. Functional analysis of HOXD9 in human gliomas and glioma cancer stem cells. Mol Cancer 2011 May 22;10:60. PMID: 21600039</t>
  </si>
  <si>
    <t xml:space="preserve">https://www.ncbi.nlm.nih.gov/geo/query/acc.cgi?acc=GSE28618</t>
  </si>
  <si>
    <t xml:space="preserve">GSE28472</t>
  </si>
  <si>
    <t xml:space="preserve">Permissivity of the NCI-60 cancer cell lines to oncolytic Vaccinia Virus GLV-1h68</t>
  </si>
  <si>
    <t xml:space="preserve">GPL13224 </t>
  </si>
  <si>
    <t xml:space="preserve">Qutar</t>
  </si>
  <si>
    <t xml:space="preserve">Cancer Cell lines</t>
  </si>
  <si>
    <t xml:space="preserve">6 brain cancer cell lines (SNB 19, SF 295, SF 298, SNB 75, U251, SF 539)</t>
  </si>
  <si>
    <t xml:space="preserve">Ascierto ML, Worschech A, Yu Z, Adams S et al. Permissivity of the NCI-60 cancer cell lines to oncolytic Vaccinia Virus GLV-1h68. BMC Cancer 2011 Oct 19;11:451. PMID: 22011439</t>
  </si>
  <si>
    <t xml:space="preserve">https://www.ncbi.nlm.nih.gov/geo/query/acc.cgi?acc=GSE28472</t>
  </si>
  <si>
    <t xml:space="preserve">GSE28271</t>
  </si>
  <si>
    <t xml:space="preserve">Isocitrate dehydrogenase 1 (IDH1) mutant gliomas demonstrate a distinct global CpG island methylation profile compared to IDH1 wildtype gliomas using MRSE</t>
  </si>
  <si>
    <t xml:space="preserve">GPL13349</t>
  </si>
  <si>
    <t xml:space="preserve">Glioblastoma, Astrocytoma</t>
  </si>
  <si>
    <t xml:space="preserve">Treatment, tumor type, restriction type, IDH1 status</t>
  </si>
  <si>
    <t xml:space="preserve">Lai A, Kharbanda S, Pope WB, Tran A et al. Evidence for sequenced molecular evolution of IDH1 mutant glioblastoma from a distinct cell of origin. J Clin Oncol 2011 Dec 1;29(34):4482-90. PMID: 22025148</t>
  </si>
  <si>
    <t xml:space="preserve">http://www.ncbi.nlm.nih.gov/geo/query/acc.cgi?acc=GSE28271</t>
  </si>
  <si>
    <t xml:space="preserve">GSE2817</t>
  </si>
  <si>
    <t xml:space="preserve">Wavelet modelling of microarray data provides chromosomal pattern of expression which predicts survival in gliomas</t>
  </si>
  <si>
    <t xml:space="preserve">30 diffuse gliomas</t>
  </si>
  <si>
    <t xml:space="preserve">Turkheimer FE, Roncaroli F, Hennuy B, Herens C et al. Chromosomal patterns of gene expression from microarray data: methodology, validation and clinical relevance in gliomas. BMC Bioinformatics 2006 Dec 1;7:526. PMID: 17140431</t>
  </si>
  <si>
    <t xml:space="preserve">https://www.ncbi.nlm.nih.gov/geo/query/acc.cgi?acc=GSE2817</t>
  </si>
  <si>
    <t xml:space="preserve">GSE27931</t>
  </si>
  <si>
    <t xml:space="preserve">An RNAi Screen Identifies TRRAP as a Regulator of Brain Tumor-Initiating Cell Differentiation</t>
  </si>
  <si>
    <t xml:space="preserve">Cell line, genotype variation</t>
  </si>
  <si>
    <t xml:space="preserve">Wurdak H, Zhu S, Romero A, Lorger M et al. An RNAi screen identifies TRRAP as a regulator of brain tumor-initiating cell differentiation. Cell Stem Cell 2010 Jan 8;6(1):37-47. PMID: 20085741</t>
  </si>
  <si>
    <t xml:space="preserve">https://www.ncbi.nlm.nih.gov/geo/query/acc.cgi?acc=GSE27931</t>
  </si>
  <si>
    <t xml:space="preserve">GSE27567</t>
  </si>
  <si>
    <t xml:space="preserve">Integrating Factor Analysis and a Transgenic Mouse Model to Reveal a Peripheral Blood Predictor of Breast Tumors</t>
  </si>
  <si>
    <t xml:space="preserve">GPL570, GPL1261</t>
  </si>
  <si>
    <t xml:space="preserve">pheotype, tissue, dataset</t>
  </si>
  <si>
    <t xml:space="preserve">Super Series made up of GSE27562 (human) &amp; GSE27563; seems to not have brain tumors</t>
  </si>
  <si>
    <t xml:space="preserve">LaBreche HG, Nevins JR, Huang E. Integrating factor analysis and a transgenic mouse model to reveal a peripheral blood predictor of breast tumors. BMC Med Genomics 2011 Jul 22;4:61. PMID: 21781289</t>
  </si>
  <si>
    <t xml:space="preserve">https://www.ncbi.nlm.nih.gov/geo/query/acc.cgi?acc=GSE27567</t>
  </si>
  <si>
    <t xml:space="preserve">GSE27562</t>
  </si>
  <si>
    <t xml:space="preserve">GDS3953</t>
  </si>
  <si>
    <t xml:space="preserve">Expression data from human PBMCs from breast cancer patients and controls</t>
  </si>
  <si>
    <t xml:space="preserve">SubSeries of GSE27567</t>
  </si>
  <si>
    <t xml:space="preserve">https://www.ncbi.nlm.nih.gov/geo/query/acc.cgi?acc=GSE27562</t>
  </si>
  <si>
    <t xml:space="preserve">GSE2727</t>
  </si>
  <si>
    <t xml:space="preserve">Differential gene expression in diffusely infiltrating astrocytic</t>
  </si>
  <si>
    <t xml:space="preserve">iffusely infiltrating astrocytic tumours</t>
  </si>
  <si>
    <t xml:space="preserve">https://www.ncbi.nlm.nih.gov/geo/query/acc.cgi?acc=GSE2727</t>
  </si>
  <si>
    <t xml:space="preserve">GSE26966</t>
  </si>
  <si>
    <t xml:space="preserve">GDS4275</t>
  </si>
  <si>
    <t xml:space="preserve">Identification of Growth arrest and DNA-damage-inducible gene beta (GADD45beta) as a Novel Tumor Suppressor in Pituitary Gonadotrope Tumors</t>
  </si>
  <si>
    <t xml:space="preserve">gonadotrope tumors</t>
  </si>
  <si>
    <t xml:space="preserve">subclass, invasive, reccurent</t>
  </si>
  <si>
    <t xml:space="preserve">Michaelis KA, Knox AJ, Xu M, Kiseljak-Vassiliades K et al. Identification of growth arrest and DNA-damage-inducible gene beta (GADD45beta) as a novel tumor suppressor in pituitary gonadotrope tumors. Endocrinology 2011 Oct;152(10):3603-13. PMID: 21810943</t>
  </si>
  <si>
    <t xml:space="preserve">https://www.ncbi.nlm.nih.gov/geo/query/acc.cgi?acc=GSE26966</t>
  </si>
  <si>
    <t xml:space="preserve">GSE26481</t>
  </si>
  <si>
    <t xml:space="preserve">Glycosyl-T expression in NB cells</t>
  </si>
  <si>
    <t xml:space="preserve">GPL11093 </t>
  </si>
  <si>
    <t xml:space="preserve">Cell line, cell type, genotype, disease state</t>
  </si>
  <si>
    <t xml:space="preserve">https://www.ncbi.nlm.nih.gov/geo/query/acc.cgi?acc=GSE26481</t>
  </si>
  <si>
    <t xml:space="preserve">GSE26283</t>
  </si>
  <si>
    <t xml:space="preserve">Human Mesenchymal Stem Cells Exploit the Immune Response Mediating Chemokines to Impact the Phenotype of Glioblastoma</t>
  </si>
  <si>
    <t xml:space="preserve">GPL6884 </t>
  </si>
  <si>
    <t xml:space="preserve">Slovenia</t>
  </si>
  <si>
    <t xml:space="preserve">Motaln H, Gruden K, Hren M, Schichor C et al. Human mesenchymal stem cells exploit the immune response mediating chemokines to impact the phenotype of glioblastoma. Cell Transplant 2012;21(7):1529-45. PMID: 22554389</t>
  </si>
  <si>
    <t xml:space="preserve">https://www.ncbi.nlm.nih.gov/geo/query/acc.cgi?acc=GSE26283</t>
  </si>
  <si>
    <t xml:space="preserve">GSE26196</t>
  </si>
  <si>
    <t xml:space="preserve">The expression profiles of 82 novel and 245 known human imsRNAs</t>
  </si>
  <si>
    <t xml:space="preserve">GPL11342 </t>
  </si>
  <si>
    <t xml:space="preserve">Fetal tissue</t>
  </si>
  <si>
    <t xml:space="preserve">Tissue, development stage</t>
  </si>
  <si>
    <t xml:space="preserve">uses different fetal tissue &amp; brain tumor cell lines</t>
  </si>
  <si>
    <t xml:space="preserve">Yan D, He D, He S, Chen X et al. Identification and analysis of intermediate size noncoding RNAs in the human fetal brain. PLoS One 2011;6(7):e21652. PMID: 21789175</t>
  </si>
  <si>
    <t xml:space="preserve">https://www.ncbi.nlm.nih.gov/geo/query/acc.cgi?acc=GSE26196</t>
  </si>
  <si>
    <t xml:space="preserve">GSE25604</t>
  </si>
  <si>
    <t xml:space="preserve">Gene expression of LMPC cells of infratentorial ependymomas when compared to LMPC ependymal cells</t>
  </si>
  <si>
    <t xml:space="preserve">Ependymomas</t>
  </si>
  <si>
    <t xml:space="preserve">tissue, malignancy</t>
  </si>
  <si>
    <t xml:space="preserve">https://www.ncbi.nlm.nih.gov/geo/query/acc.cgi?acc=GSE25604</t>
  </si>
  <si>
    <t xml:space="preserve">GSE25493</t>
  </si>
  <si>
    <t xml:space="preserve">Expression of PTTG1 is associated with aggressive clear cell renal carcinoma</t>
  </si>
  <si>
    <t xml:space="preserve">GPL10175 </t>
  </si>
  <si>
    <t xml:space="preserve">Cell line, cell type, subtype</t>
  </si>
  <si>
    <t xml:space="preserve">Wondergem B, Zhang Z, Huang D, Ong CK et al. Expression of the PTTG1 oncogene is associated with aggressive clear cell renal cell carcinoma. Cancer Res 2012 Sep 1;72(17):4361-71. PMID: 22805307</t>
  </si>
  <si>
    <t xml:space="preserve">https://www.ncbi.nlm.nih.gov/geo/query/acc.cgi?acc=GSE25493</t>
  </si>
  <si>
    <t xml:space="preserve">GSE25399</t>
  </si>
  <si>
    <t xml:space="preserve">Expression of PTTG1 is associated with aggressive clear cell RCC</t>
  </si>
  <si>
    <t xml:space="preserve">kidney cancer</t>
  </si>
  <si>
    <t xml:space="preserve">tissue, tumor size</t>
  </si>
  <si>
    <t xml:space="preserve">GSE25289</t>
  </si>
  <si>
    <t xml:space="preserve">Genome-Wide Expression Profiling of human tumor-infiltrating microglia/macrophages</t>
  </si>
  <si>
    <t xml:space="preserve">brain tumors</t>
  </si>
  <si>
    <t xml:space="preserve">inducing agent</t>
  </si>
  <si>
    <t xml:space="preserve">Kees T, Lohr J, Noack J, Mora R et al. Microglia isolated from patients with glioma gain antitumor activities on poly (I:C) stimulation. Neuro Oncol 2012 Jan;14(1):64-78. PMID: 22015597</t>
  </si>
  <si>
    <t xml:space="preserve">https://www.ncbi.nlm.nih.gov/geo/query/acc.cgi?acc=GSE25289</t>
  </si>
  <si>
    <t xml:space="preserve">GSE2485</t>
  </si>
  <si>
    <t xml:space="preserve">GDS1380</t>
  </si>
  <si>
    <t xml:space="preserve">Glioblastoma pseudopalisading cells</t>
  </si>
  <si>
    <t xml:space="preserve">pseudopalisading glioblastoma cells, glioblastoma cells</t>
  </si>
  <si>
    <t xml:space="preserve">Dong S, Nutt CL, Betensky RA, Stemmer-Rachamimov AO et al. Histology-based expression profiling yields novel prognostic markers in human glioblastoma. J Neuropathol Exp Neurol 2005 Nov;64(11):948-55. PMID: 16254489</t>
  </si>
  <si>
    <t xml:space="preserve">http://www.ncbi.nlm.nih.gov/geo/query/acc.cgi?acc=GSE2485</t>
  </si>
  <si>
    <t xml:space="preserve">GSE24084</t>
  </si>
  <si>
    <t xml:space="preserve">RNA expression patterns in serum microvesicles from patients with glioblastoma multiforme and controls</t>
  </si>
  <si>
    <t xml:space="preserve">GPL8755</t>
  </si>
  <si>
    <t xml:space="preserve">Noerholm M, Balaj L, Limperg T, Salehi A et al. RNA expression patterns in serum microvesicles from patients with glioblastoma multiforme and controls. BMC Cancer 2012 Jan 17;12:22. PMID: 22251860</t>
  </si>
  <si>
    <t xml:space="preserve">http://www.ncbi.nlm.nih.gov/geo/query/acc.cgi?acc=GSE24084</t>
  </si>
  <si>
    <t xml:space="preserve">GSE23554</t>
  </si>
  <si>
    <t xml:space="preserve">Ovarian Cancer Dataset</t>
  </si>
  <si>
    <t xml:space="preserve">ovarian cancers</t>
  </si>
  <si>
    <t xml:space="preserve">all ovarian cancer patients</t>
  </si>
  <si>
    <t xml:space="preserve">Marchion DC, Cottrill HM, Xiong Y, Chen N et al. BAD phosphorylation determines ovarian cancer chemosensitivity and patient survival. Clin Cancer Res 2011 Oct 1;17(19):6356-66. PMID: 21849418</t>
  </si>
  <si>
    <t xml:space="preserve">https://www.ncbi.nlm.nih.gov/geo/query/acc.cgi?acc=GSE23554</t>
  </si>
  <si>
    <t xml:space="preserve">GSE23024</t>
  </si>
  <si>
    <t xml:space="preserve">MicroRNAs characterize genetic diversity and drug resistance in pediatric acute lymphoblastic leukemia</t>
  </si>
  <si>
    <t xml:space="preserve">(Microarray)</t>
  </si>
  <si>
    <t xml:space="preserve">GPL10708 GPL10709</t>
  </si>
  <si>
    <t xml:space="preserve">Bone Marrow &amp; Blood Cells</t>
  </si>
  <si>
    <t xml:space="preserve">All leukemia patients</t>
  </si>
  <si>
    <t xml:space="preserve">Schotte D, De Menezes RX, Akbari Moqadam F, Khankahdani LM et al. MicroRNA characterize genetic diversity and drug resistance in pediatric acute lymphoblastic leukemia. Haematologica 2011 May;96(5):703-11. PMID: 21242186</t>
  </si>
  <si>
    <t xml:space="preserve">https://www.ncbi.nlm.nih.gov/geo/query/acc.cgi?acc=GSE23024</t>
  </si>
  <si>
    <t xml:space="preserve">GSE23005</t>
  </si>
  <si>
    <t xml:space="preserve">High-resolution, genome-wide analysis of human medulloblastoma samples by array-Comparative Genomic Hybridization (aCGH)</t>
  </si>
  <si>
    <t xml:space="preserve">GPL4091 </t>
  </si>
  <si>
    <t xml:space="preserve">Histology, tissue</t>
  </si>
  <si>
    <t xml:space="preserve">patients older than 3 years of age at diagnosis</t>
  </si>
  <si>
    <t xml:space="preserve">Coco S, Valdora F, Bonassi S, Scaruffi P et al. Chromosome 9q and 16q loss identified by genome-wide pooled-analysis are associated with tumor aggressiveness in patients with classic medulloblastoma. OMICS 2011 May;15(5):273-80. PMID: 21348762</t>
  </si>
  <si>
    <t xml:space="preserve">https://www.ncbi.nlm.nih.gov/geo/query/acc.cgi?acc=GSE23005</t>
  </si>
  <si>
    <t xml:space="preserve">GSE22875</t>
  </si>
  <si>
    <t xml:space="preserve">GDS4472</t>
  </si>
  <si>
    <t xml:space="preserve">OTX2 drives medulloblastoma proliferation via direct regulation of cell cycle genes and inhibits differentiation</t>
  </si>
  <si>
    <t xml:space="preserve">Cell line, protocol, time</t>
  </si>
  <si>
    <t xml:space="preserve">Bunt J, Hasselt NE, Zwijnenburg DA, Hamdi M et al. OTX2 directly activates cell cycle genes and inhibits differentiation in medulloblastoma cells. Int J Cancer 2012 Jul 15;131(2):E21-32. PMID: 21964830</t>
  </si>
  <si>
    <t xml:space="preserve">https://www.ncbi.nlm.nih.gov/geo/query/acc.cgi?acc=GSE22875</t>
  </si>
  <si>
    <t xml:space="preserve">GSE22812</t>
  </si>
  <si>
    <t xml:space="preserve">Transcriptomic dysregulation in aggressive and malignant prolactin tumours</t>
  </si>
  <si>
    <t xml:space="preserve">GPL2895 </t>
  </si>
  <si>
    <t xml:space="preserve">prolactin tumors</t>
  </si>
  <si>
    <t xml:space="preserve">SubSeries of GSE32191</t>
  </si>
  <si>
    <t xml:space="preserve">https://www.ncbi.nlm.nih.gov/geo/query/acc.cgi?acc=GSE22812</t>
  </si>
  <si>
    <t xml:space="preserve">GSE22692</t>
  </si>
  <si>
    <t xml:space="preserve">The effect of HES6 silencing on the gene expression profiles of the glioblastoma A172 and LN405 cell lines</t>
  </si>
  <si>
    <t xml:space="preserve">cell line, tissue, cell type, transfection time</t>
  </si>
  <si>
    <t xml:space="preserve">Haapa-Paananen S, Kiviluoto S, Waltari M, Puputti M et al. HES6 gene is selectively overexpressed in glioma and represents an important transcriptional regulator of glioma proliferation. Oncogene 2012 Mar 8;31(10):1299-310. PMID: 21785461</t>
  </si>
  <si>
    <t xml:space="preserve">https://www.ncbi.nlm.nih.gov/geo/query/acc.cgi?acc=GSE22692</t>
  </si>
  <si>
    <t xml:space="preserve">GSE22615</t>
  </si>
  <si>
    <t xml:space="preserve">Genomic alterations of chromosome 11 induce transcriptomic dysregulation in aggressive and malignant prolactin tumours</t>
  </si>
  <si>
    <t xml:space="preserve">https://www.ncbi.nlm.nih.gov/geo/query/acc.cgi?acc=GSE22615</t>
  </si>
  <si>
    <t xml:space="preserve">GSE2223</t>
  </si>
  <si>
    <t xml:space="preserve">GDS1813</t>
  </si>
  <si>
    <t xml:space="preserve">Glial brain tumors</t>
  </si>
  <si>
    <t xml:space="preserve">GPL1833</t>
  </si>
  <si>
    <t xml:space="preserve">Specimens included astrocytic [2 juvenile pilocytic astrocytomas, 1 low-grade astrocytic glioma, 1 anaplastic astrocytomas, 31 glioblastomas (of these 2 secondary glioblastomas and 2 gliosarcomas)], oligodendroglial [5 oligodendrogliomas, 3 anaplastic oligodendrogliomas], and 6 anaplastic oligoastrocytomas tumors. One tumor had been classified as glioneuronal neoplasm.</t>
  </si>
  <si>
    <t xml:space="preserve">Bredel M, Bredel C, Juric D, Harsh GR et al. Functional network analysis reveals extended gliomagenesis pathway maps and three novel MYC-interacting genes in human gliomas. Cancer Res 2005 Oct 1;65(19):8679-89. PMID: 16204036; Bredel M, Bredel C, Juric D, Duran GE et al. Tumor necrosis factor-alpha-induced protein 3 as a putative regulator of nuclear factor-kappaB-mediated resistance to O6-alkylating agents in human glioblastomas. J Clin Oncol 2006 Jan 10;24(2):274-87. PMID: 16365179</t>
  </si>
  <si>
    <t xml:space="preserve">http://www.ncbi.nlm.nih.gov/geo/query/acc.cgi?acc=GSE2223</t>
  </si>
  <si>
    <t xml:space="preserve">GSE2221</t>
  </si>
  <si>
    <t xml:space="preserve">GDS1830</t>
  </si>
  <si>
    <t xml:space="preserve">Chemoresistant glioblastomas: expression profile</t>
  </si>
  <si>
    <t xml:space="preserve">Expression profiling by array; Genome variation profiling by array</t>
  </si>
  <si>
    <t xml:space="preserve">GPL1831</t>
  </si>
  <si>
    <t xml:space="preserve">Treated with BCNU &amp; Temoxolomide</t>
  </si>
  <si>
    <t xml:space="preserve">Bredel M, Bredel C, Juric D, Duran GE et al. Tumor necrosis factor-alpha-induced protein 3 as a putative regulator of nuclear factor-kappaB-mediated resistance to O6-alkylating agents in human glioblastomas. J Clin Oncol 2006 Jan 10;24(2):274-87. PMID: 16365179</t>
  </si>
  <si>
    <t xml:space="preserve">http://www.ncbi.nlm.nih.gov/geo/query/acc.cgi?acc=GSE2221</t>
  </si>
  <si>
    <t xml:space="preserve">GSE22139</t>
  </si>
  <si>
    <t xml:space="preserve">Bone morphogenetic protein-7 is a MYC target with pro-survival functions in childhood medulloblastoma</t>
  </si>
  <si>
    <t xml:space="preserve">cell line, cell type, genetic modification</t>
  </si>
  <si>
    <t xml:space="preserve">Fiaschetti G, Castelletti D, Zoller S, Schramm A et al. Bone morphogenetic protein-7 is a MYC target with prosurvival functions in childhood medulloblastoma. Oncogene 2011 Jun 23;30(25):2823-35. PMID: 21317922</t>
  </si>
  <si>
    <t xml:space="preserve">https://www.ncbi.nlm.nih.gov/geo/query/acc.cgi?acc=GSE22139</t>
  </si>
  <si>
    <t xml:space="preserve">GSE2175</t>
  </si>
  <si>
    <t xml:space="preserve">GDS1253 </t>
  </si>
  <si>
    <t xml:space="preserve">Differential gene expression in pituitary adenomas by oligonucleotide array analysis</t>
  </si>
  <si>
    <t xml:space="preserve">samples were pooled</t>
  </si>
  <si>
    <t xml:space="preserve">Morris DG, Musat M, Czirják S, Hanzély Z et al. Differential gene expression in pituitary adenomas by oligonucleotide array analysis. Eur J Endocrinol 2005 Jul;153(1):143-51. PMID: 15994756</t>
  </si>
  <si>
    <t xml:space="preserve">https://www.ncbi.nlm.nih.gov/geo/query/acc.cgi?acc=GSE2175</t>
  </si>
  <si>
    <t xml:space="preserve">GSE21514</t>
  </si>
  <si>
    <t xml:space="preserve">The mRNA and microRNA expression profile of the RNA-induced silencing complex in human U-87 astrocytoma cells and primary human astrocytes</t>
  </si>
  <si>
    <t xml:space="preserve">Expression profiling by array; Non-coding RNA profiling by array; Other</t>
  </si>
  <si>
    <t xml:space="preserve">GPL10358 GPL570</t>
  </si>
  <si>
    <t xml:space="preserve">Cell line, fraction, antibody</t>
  </si>
  <si>
    <t xml:space="preserve">Moser JJ, Fritzler MJ. The microRNA and messengerRNA profile of the RNA-induced silencing complex in human primary astrocyte and astrocytoma cells. PLoS One 2010 Oct 18;5(10):e13445. PMID: 20976148</t>
  </si>
  <si>
    <t xml:space="preserve">https://www.ncbi.nlm.nih.gov/geo/query/acc.cgi?acc=GSE21514</t>
  </si>
  <si>
    <t xml:space="preserve">GSE21420</t>
  </si>
  <si>
    <t xml:space="preserve">Comprehensive Mapping of Paediatric High Grade Glioma</t>
  </si>
  <si>
    <t xml:space="preserve">glioma &amp; DIGP</t>
  </si>
  <si>
    <t xml:space="preserve">tumor diagnosis, tumor location, primary/ recurrance</t>
  </si>
  <si>
    <t xml:space="preserve">Barrow J, Adamowicz-Brice M, Cartmill M, MacArthur D et al. Homozygous loss of ADAM3A revealed by genome-wide analysis of pediatric high-grade glioma and diffuse intrinsic pontine gliomas. Neuro Oncol 2011 Feb;13(2):212-22. PMID: 21138945</t>
  </si>
  <si>
    <t xml:space="preserve">https://www.ncbi.nlm.nih.gov/geo/query/acc.cgi?acc=GSE21420</t>
  </si>
  <si>
    <t xml:space="preserve">GSE20395</t>
  </si>
  <si>
    <t xml:space="preserve">IDH1 mutation defines methylation class and survival in human glioma</t>
  </si>
  <si>
    <t xml:space="preserve">genonmic</t>
  </si>
  <si>
    <t xml:space="preserve">GPL9183 </t>
  </si>
  <si>
    <t xml:space="preserve">tissue, histology, idh1 mutation</t>
  </si>
  <si>
    <t xml:space="preserve">Christensen BC, Smith AA, Zheng S, Koestler DC et al. DNA methylation, isocitrate dehydrogenase mutation, and survival in glioma. J Natl Cancer Inst 2011 Jan 19;103(2):143-53. PMID: 21163902</t>
  </si>
  <si>
    <t xml:space="preserve">https://www.ncbi.nlm.nih.gov/geo/query/acc.cgi?acc=GSE20395</t>
  </si>
  <si>
    <t xml:space="preserve">GSE20281</t>
  </si>
  <si>
    <t xml:space="preserve">The transcriptional network for mesenchymal transformation of brain tumours</t>
  </si>
  <si>
    <t xml:space="preserve">GPL6947 GPL6887 </t>
  </si>
  <si>
    <t xml:space="preserve">Cell type/ Cell line, transduction</t>
  </si>
  <si>
    <t xml:space="preserve">Some are mice samples, SuperSeries of GSE19113, GSE19114</t>
  </si>
  <si>
    <t xml:space="preserve">Carro MS, Lim WK, Alvarez MJ, Bollo RJ et al. The transcriptional network for mesenchymal transformation of brain tumours. Nature 2010 Jan 21;463(7279):318-25.</t>
  </si>
  <si>
    <t xml:space="preserve">https://www.ncbi.nlm.nih.gov/geo/query/acc.cgi?acc=GSE20281</t>
  </si>
  <si>
    <t xml:space="preserve">GSE20018</t>
  </si>
  <si>
    <t xml:space="preserve">Molecular profiling identifies prognostic subgroups of pediatric glioblastoma and shows increased tumor YB-1 expression</t>
  </si>
  <si>
    <t xml:space="preserve">GPL9966</t>
  </si>
  <si>
    <t xml:space="preserve">tissue, angiogenesis score, p53 score, egfr scor ras score, survivial, primary tumor status</t>
  </si>
  <si>
    <t xml:space="preserve">pool of 3 normal brain samples; 2-6 replicate hybridizations per patient</t>
  </si>
  <si>
    <t xml:space="preserve">Faury D, Nantel A, Dunn SE, Guiot MC et al. Molecular profiling identifies prognostic subgroups of pediatric glioblastoma and shows increased YB-1 expression in tumors. J Clin Oncol 2007 Apr 1;25(10):1196-208. PMID: 17401009</t>
  </si>
  <si>
    <t xml:space="preserve">https://www.ncbi.nlm.nih.gov/geo/query/acc.cgi?acc=GSE20018</t>
  </si>
  <si>
    <t xml:space="preserve">GSE20001</t>
  </si>
  <si>
    <t xml:space="preserve">Tissue Type-Specific Expression of the dsRNA-Binding Protein 76 and Genome-wide Elucidation of its Target mRNAs</t>
  </si>
  <si>
    <t xml:space="preserve">GPL6522</t>
  </si>
  <si>
    <t xml:space="preserve">antibody, protocol</t>
  </si>
  <si>
    <t xml:space="preserve">Neplioueva V, Dobrikova EY, Mukherjee N, Keene JD et al. Tissue type-specific expression of the dsRNA-binding protein 76 and genome-wide elucidation of its target mRNAs. PLoS One 2010 Jul 23;5(7):e11710. PMID: 20668518</t>
  </si>
  <si>
    <t xml:space="preserve">https://www.ncbi.nlm.nih.gov/geo/query/acc.cgi?acc=GSE20001</t>
  </si>
  <si>
    <t xml:space="preserve">GSE1993</t>
  </si>
  <si>
    <t xml:space="preserve">Differential gene expression in astrocytic tumours</t>
  </si>
  <si>
    <t xml:space="preserve">astrocytic tumours</t>
  </si>
  <si>
    <t xml:space="preserve">Petalidis LP, Oulas A, Backlund M, Wayland MT et al. Improved grading and survival prediction of human astrocytic brain tumors by artificial neural network analysis of gene expression microarray data. Mol Cancer Ther 2008 May;7(5):1013-24. PMID: 18445660</t>
  </si>
  <si>
    <t xml:space="preserve">https://www.ncbi.nlm.nih.gov/geo/query/acc.cgi?acc=GSE1993</t>
  </si>
  <si>
    <t xml:space="preserve">GSE1991</t>
  </si>
  <si>
    <t xml:space="preserve">Array-CGH in human glial brain tumors</t>
  </si>
  <si>
    <t xml:space="preserve">GPL1715 </t>
  </si>
  <si>
    <t xml:space="preserve">glial brain tumors</t>
  </si>
  <si>
    <t xml:space="preserve">Bredel M, Bredel C, Juric D, Harsh GR et al. High-resolution genome-wide mapping of genetic alterations in human glial brain tumors. Cancer Res 2005 May 15;65(10):4088-96. PMID: 15899798</t>
  </si>
  <si>
    <t xml:space="preserve">https://www.ncbi.nlm.nih.gov/geo/query/acc.cgi?acc=GSE1991</t>
  </si>
  <si>
    <t xml:space="preserve">GSE19720</t>
  </si>
  <si>
    <t xml:space="preserve">Human primary meningioma vs. non-neoplastic adult meningeal tissue</t>
  </si>
  <si>
    <t xml:space="preserve">GPL7389 </t>
  </si>
  <si>
    <t xml:space="preserve">tissue, miningioma type, tumor location, survivial</t>
  </si>
  <si>
    <t xml:space="preserve">https://www.ncbi.nlm.nih.gov/geo/query/acc.cgi?acc=GSE19720</t>
  </si>
  <si>
    <t xml:space="preserve">GSE19404</t>
  </si>
  <si>
    <t xml:space="preserve">GDS4838</t>
  </si>
  <si>
    <t xml:space="preserve">Gene expression analysis of primitive neuroectodermal tumors</t>
  </si>
  <si>
    <t xml:space="preserve">Central nervous system primitive neuroectodermal tumors</t>
  </si>
  <si>
    <t xml:space="preserve">uses commercial fetal brain sample</t>
  </si>
  <si>
    <t xml:space="preserve">Rogers HA, Ward JH, Miller S, Lowe J et al. The role of the WNT/β-catenin pathway in central nervous system primitive neuroectodermal tumours (CNS PNETs). Br J Cancer 2013 May 28;108(10):2130-41. PMID: 23591193; Henriquez NV, Forshew T, Tatevossian R, Ellis M et al. Comparative expression analysis reveals lineage relationships between human and murine gliomas and a dominance of glial signatures during tumor propagation in vitro. Cancer Res 2013 Sep 15;73(18):5834-44. PMID: 23887970</t>
  </si>
  <si>
    <t xml:space="preserve">https://www.ncbi.nlm.nih.gov/geo/query/acc.cgi?acc=GSE19404</t>
  </si>
  <si>
    <t xml:space="preserve">GSE19391</t>
  </si>
  <si>
    <t xml:space="preserve">CpG island hypermethylation in human astrocytomas</t>
  </si>
  <si>
    <t xml:space="preserve">GPL9771</t>
  </si>
  <si>
    <t xml:space="preserve">fraction, stage</t>
  </si>
  <si>
    <t xml:space="preserve">probably could be matched using Efrain's code</t>
  </si>
  <si>
    <t xml:space="preserve">Wu X, Rauch TA, Zhong X, Bennett WP et al. CpG island hypermethylation in human astrocytomas. Cancer Res 2010 Apr 1;70(7):2718-27. PMID: 20233874</t>
  </si>
  <si>
    <t xml:space="preserve">https://www.ncbi.nlm.nih.gov/geo/query/acc.cgi?acc=GSE19391</t>
  </si>
  <si>
    <t xml:space="preserve">GSE19363</t>
  </si>
  <si>
    <t xml:space="preserve">In silico enhanced restriction enzyme based methylation analysis of the human glioblastoma genome</t>
  </si>
  <si>
    <t xml:space="preserve">GPL9767 </t>
  </si>
  <si>
    <t xml:space="preserve">contains 2 cell lines </t>
  </si>
  <si>
    <t xml:space="preserve">Tran A, Escovedo C, Migdall-Wilson J, Chou AP, Chen W, Cloughesy T, Nelson S and Lai A (2009) In silico enhanced restriction enzyme based methylation analysis of the human glioblastoma genome using Agilent 244K CpG Island microarrays. Front. Neurogen. 1:5. doi:10.3389/neuro.15.005.2009</t>
  </si>
  <si>
    <t xml:space="preserve">https://www.ncbi.nlm.nih.gov/geo/query/acc.cgi?acc=GSE19363</t>
  </si>
  <si>
    <t xml:space="preserve">GSE1923</t>
  </si>
  <si>
    <t xml:space="preserve">GDS1730</t>
  </si>
  <si>
    <t xml:space="preserve">Autocrine platelet-derived growth factor inhibition effect on malignant gliomas</t>
  </si>
  <si>
    <t xml:space="preserve">Ma D, Nutt CL, Shanehsaz P, Peng X et al. Autocrine platelet-derived growth factor-dependent gene expression in glioblastoma cells is mediated largely by activation of the transcription factor sterol regulatory element binding protein and is associated with altered genotype and patient survival in human brain tumors. Cancer Res 2005 Jul 1;65(13):5523-34. PMID: 15994924</t>
  </si>
  <si>
    <t xml:space="preserve">ftp://ftp.ncbi.nlm.nih.gov/geo/series/GSE1nnn/GSE1923/soft/</t>
  </si>
  <si>
    <t xml:space="preserve">GSE19114</t>
  </si>
  <si>
    <t xml:space="preserve">A transcriptional module initiates and maintains mesenchymal transformation in brain tumors [human data]</t>
  </si>
  <si>
    <t xml:space="preserve">cell line/ cell type, transduction, time</t>
  </si>
  <si>
    <t xml:space="preserve">may be cell line</t>
  </si>
  <si>
    <t xml:space="preserve">Carro MS, Lim WK, Alvarez MJ, Bollo RJ et al. The transcriptional network for mesenchymal transformation of brain tumours. Nature 2010 Jan 21;463(7279):318-25. PMID: 20032975</t>
  </si>
  <si>
    <t xml:space="preserve">https://www.ncbi.nlm.nih.gov/geo/query/acc.cgi?acc=GSE19114</t>
  </si>
  <si>
    <t xml:space="preserve">GSE19090</t>
  </si>
  <si>
    <t xml:space="preserve">Exon arrays of ENCODE tier 1, tier 2 and tier 3 cell types</t>
  </si>
  <si>
    <t xml:space="preserve">Hansen RS, Thomas S, Sandstrom R, Canfield TK et al. Sequencing newly replicated DNA reveals widespread plasticity in human replication timing. Proc Natl Acad Sci U S A 2010 Jan 5;107(1):139-44. PMID: 19966280; Thurman RE, Rynes E, Humbert R, Vierstra J et al. The accessible chromatin landscape of the human genome. Nature 2012 Sep 6;489(7414):75-82. PMID: 22955617</t>
  </si>
  <si>
    <t xml:space="preserve">https://www.ncbi.nlm.nih.gov/geo/query/acc.cgi?acc=GSE19090</t>
  </si>
  <si>
    <t xml:space="preserve">GSE19040</t>
  </si>
  <si>
    <t xml:space="preserve">Concomitant deletions of tumor suppressor genes MEN1 and AIP are essential for the pathogenesis of the brown fat tumor hibernoma</t>
  </si>
  <si>
    <t xml:space="preserve">GPL8882 GPL6984 GPL6985 </t>
  </si>
  <si>
    <t xml:space="preserve">Sweeden</t>
  </si>
  <si>
    <t xml:space="preserve">Hibernomas</t>
  </si>
  <si>
    <t xml:space="preserve">Nord KH, Magnusson L, Isaksson M, Nilsson J et al. Concomitant deletions of tumor suppressor genes MEN1 and AIP are essential for the pathogenesis of the brown fat tumor hibernoma. Proc Natl Acad Sci U S A 2010 Dec 7;107(49):21122-7. PMID: 21078971</t>
  </si>
  <si>
    <t xml:space="preserve">https://www.ncbi.nlm.nih.gov/geo/query/acc.cgi?acc=GSE19040</t>
  </si>
  <si>
    <t xml:space="preserve">GSE1821</t>
  </si>
  <si>
    <t xml:space="preserve">RAKE microRNA</t>
  </si>
  <si>
    <t xml:space="preserve">GPL1464 </t>
  </si>
  <si>
    <t xml:space="preserve">Synthetic</t>
  </si>
  <si>
    <t xml:space="preserve">uses cell lines, mice</t>
  </si>
  <si>
    <t xml:space="preserve">Nelson PT, Baldwin DA, Scearce LM, Oberholtzer JC et al. Microarray-based, high-throughput gene expression profiling of microRNAs. Nat Methods 2004 Nov;1(2):155-61. PMID: 15782179</t>
  </si>
  <si>
    <t xml:space="preserve">https://www.ncbi.nlm.nih.gov/geo/query/acc.cgi?acc=GSE1821</t>
  </si>
  <si>
    <t xml:space="preserve">GSE18015</t>
  </si>
  <si>
    <t xml:space="preserve">Molecular analysis of ex-vivo CD133+ GBM cells revealed a common invasive and angiogenic profile but different proliferative signatures among high grade gliomas.</t>
  </si>
  <si>
    <t xml:space="preserve">uses 8 subjects </t>
  </si>
  <si>
    <t xml:space="preserve">Garcia JL, Perez-Caro M, Gomez-Moreta JA, Gonzalez F et al. Molecular analysis of ex-vivo CD133+ GBM cells revealed a common invasive and angiogenic profile but different proliferative signatures among high grade gliomas. BMC Cancer 2010 Aug 24;10:454. PMID: 20735813</t>
  </si>
  <si>
    <t xml:space="preserve">https://www.ncbi.nlm.nih.gov/geo/query/acc.cgi?acc=GSE18015</t>
  </si>
  <si>
    <t xml:space="preserve">GSE17792</t>
  </si>
  <si>
    <t xml:space="preserve">microRNA profiles of meningiomas</t>
  </si>
  <si>
    <t xml:space="preserve">GPL7436 </t>
  </si>
  <si>
    <t xml:space="preserve">Meningiomas</t>
  </si>
  <si>
    <t xml:space="preserve">tissue, NF2 association</t>
  </si>
  <si>
    <t xml:space="preserve">14 meningioma tumor samples were compared to 3 arachnoidal tissue control samples. Two technical replicates were performed for each sample.</t>
  </si>
  <si>
    <t xml:space="preserve">Saydam O, Shen Y, Würdinger T, Senol O et al. Downregulated microRNA-200a in meningiomas promotes tumor growth by reducing E-cadherin and activating the Wnt/beta-catenin signaling pathway. Mol Cell Biol 2009 Nov;29(21):5923-40. PMID: 19703993</t>
  </si>
  <si>
    <t xml:space="preserve">https://www.ncbi.nlm.nih.gov/geo/query/acc.cgi?acc=GSE17792</t>
  </si>
  <si>
    <t xml:space="preserve">GSE17381</t>
  </si>
  <si>
    <t xml:space="preserve">Tumor sample array-CGH profiles</t>
  </si>
  <si>
    <t xml:space="preserve">GPl4091</t>
  </si>
  <si>
    <t xml:space="preserve">Glioblastoma, Glioneuronal tumor, Oligodendroglioma, Astrocytoma</t>
  </si>
  <si>
    <t xml:space="preserve">All samples are pooled male geonomic DNA</t>
  </si>
  <si>
    <t xml:space="preserve">Brennan C, Momota H, Hambardzumyan D, Ozawa T et al. Glioblastoma subclasses can be defined by activity among signal transduction pathways and associated genomic alterations. PLoS One 2009 Nov 13;4(11):e7752. PMID: 19915670</t>
  </si>
  <si>
    <t xml:space="preserve">http://www.ncbi.nlm.nih.gov/geo/query/acc.cgi?acc=GSE17381</t>
  </si>
  <si>
    <t xml:space="preserve">GSE16988</t>
  </si>
  <si>
    <t xml:space="preserve">Expression profile of cell lines overexpressing miR-520g</t>
  </si>
  <si>
    <t xml:space="preserve">GPL6947 GPL6884</t>
  </si>
  <si>
    <t xml:space="preserve">cell line, cell type, miRNA</t>
  </si>
  <si>
    <t xml:space="preserve">Cell lines </t>
  </si>
  <si>
    <t xml:space="preserve">https://www.ncbi.nlm.nih.gov/geo/query/acc.cgi?acc=GSE16988</t>
  </si>
  <si>
    <t xml:space="preserve">GSE16155</t>
  </si>
  <si>
    <t xml:space="preserve">Expression data from ependymoma surgical samples</t>
  </si>
  <si>
    <t xml:space="preserve">Ependymoma</t>
  </si>
  <si>
    <t xml:space="preserve">tissue, genotype</t>
  </si>
  <si>
    <t xml:space="preserve">Donson AM, Birks DK, Barton VN, Wei Q et al. Immune gene and cell enrichment is associated with a good prognosis in ependymoma. J Immunol 2009 Dec 1;183(11):7428-40. PMID: 19917695</t>
  </si>
  <si>
    <t xml:space="preserve">https://www.ncbi.nlm.nih.gov/geo/query/acc.cgi?acc=GSE16155</t>
  </si>
  <si>
    <t xml:space="preserve">GSE14683</t>
  </si>
  <si>
    <t xml:space="preserve">Metastatic breast cancer to the brain: set 2</t>
  </si>
  <si>
    <t xml:space="preserve">GPL8128 </t>
  </si>
  <si>
    <t xml:space="preserve">Breast Cancer that has spread to the brain; SubSeries of GSE14690</t>
  </si>
  <si>
    <t xml:space="preserve">Da Silva L, Simpson PT, Smart CE, Cocciardi S et al. HER3 and downstream pathways are involved in colonization of brain metastases from breast cancer. Breast Cancer Res 2010;12(4):R46. PMID: 20604919</t>
  </si>
  <si>
    <t xml:space="preserve">https://www.ncbi.nlm.nih.gov/geo/query/acc.cgi?acc=GSE14683</t>
  </si>
  <si>
    <t xml:space="preserve">GSE14682</t>
  </si>
  <si>
    <t xml:space="preserve">Metastatic breast cancer to the brain: set 1</t>
  </si>
  <si>
    <t xml:space="preserve">brain tumors metasized from breast cancerSubSerier of GSE14690</t>
  </si>
  <si>
    <t xml:space="preserve">https://www.ncbi.nlm.nih.gov/geo/query/acc.cgi?acc=GSE14682</t>
  </si>
  <si>
    <t xml:space="preserve">GSE14581</t>
  </si>
  <si>
    <t xml:space="preserve">The gamma secretase inhibitor LLNle induces apoptosis of human GBM tumor initiating cells</t>
  </si>
  <si>
    <t xml:space="preserve">uses Human glioblastoma (GBM) tumor initiating cells</t>
  </si>
  <si>
    <t xml:space="preserve">Monticone M, Biollo E, Fabiano A, Fabbi M et al. z-Leucinyl-leucinyl-norleucinal induces apoptosis of human glioblastoma tumor-initiating cells by proteasome inhibition and mitotic arrest response. Mol Cancer Res 2009 Nov;7(11):1822-34. PMID: 19861404</t>
  </si>
  <si>
    <t xml:space="preserve">https://www.ncbi.nlm.nih.gov/geo/query/acc.cgi?acc=GSE14581</t>
  </si>
  <si>
    <t xml:space="preserve">GSE13276</t>
  </si>
  <si>
    <t xml:space="preserve">Candidate genes for the recurrence of glioblastoma multiforme identified by microarray</t>
  </si>
  <si>
    <t xml:space="preserve">from 5 patients </t>
  </si>
  <si>
    <t xml:space="preserve">Mangiola A, Saulnier N, De Bonis P, Orteschi D et al. Gene expression profile of glioblastoma peritumoral tissue: an ex vivo study. PLoS One 2013;8(3):e57145. PMID: 23472076</t>
  </si>
  <si>
    <t xml:space="preserve">https://www.ncbi.nlm.nih.gov/geo/query/acc.cgi?acc=GSE13276</t>
  </si>
  <si>
    <t xml:space="preserve">GSE13267</t>
  </si>
  <si>
    <t xml:space="preserve">Ependymoma gene expression analysis</t>
  </si>
  <si>
    <t xml:space="preserve">GPL571 </t>
  </si>
  <si>
    <t xml:space="preserve">https://www.ncbi.nlm.nih.gov/geo/query/acc.cgi?acc=GSE13267</t>
  </si>
  <si>
    <t xml:space="preserve">GSE13091</t>
  </si>
  <si>
    <t xml:space="preserve">miRNA analysis of HBMVECs exposed or unexposed to U87 glioma cells</t>
  </si>
  <si>
    <t xml:space="preserve">Würdinger T, Tannous BA, Saydam O, Skog J et al. miR-296 regulates growth factor receptor overexpression in angiogenic endothelial cells. Cancer Cell 2008 Nov 4;14(5):382-93. PMID: 18977327</t>
  </si>
  <si>
    <t xml:space="preserve">https://www.ncbi.nlm.nih.gov/geo/query/acc.cgi?acc=GSE13091</t>
  </si>
  <si>
    <t xml:space="preserve">GSE12689</t>
  </si>
  <si>
    <t xml:space="preserve">GBM invasion transcriptiome</t>
  </si>
  <si>
    <t xml:space="preserve">GPL6848 </t>
  </si>
  <si>
    <t xml:space="preserve">Kislin KL, McDonough WS, Eschbacher JM, Armstrong BA et al. NHERF-1: modulator of glioblastoma cell migration and invasion. Neoplasia 2009 Apr;11(4):377-87. PMID: 19308292</t>
  </si>
  <si>
    <t xml:space="preserve">https://www.ncbi.nlm.nih.gov/geo/query/acc.cgi?acc=GSE12689</t>
  </si>
  <si>
    <t xml:space="preserve">GSE12175</t>
  </si>
  <si>
    <t xml:space="preserve">Molecular pharmacology of phosphatidylinositol 3-kinase inhibition in human glioma</t>
  </si>
  <si>
    <t xml:space="preserve">GPL3904</t>
  </si>
  <si>
    <t xml:space="preserve">Guillard S, Clarke PA, Te Poele R, Mohri Z et al. Molecular pharmacology of phosphatidylinositol 3-kinase inhibition in human glioma. Cell Cycle 2009 Feb 1;8(3):443-53. PMID: 19177002</t>
  </si>
  <si>
    <t xml:space="preserve">https://www.ncbi.nlm.nih.gov/geo/query/acc.cgi?acc=GSE12175</t>
  </si>
  <si>
    <t xml:space="preserve">GSE12141</t>
  </si>
  <si>
    <t xml:space="preserve">Metastasizing anaplasic ependymoma in an adult</t>
  </si>
  <si>
    <t xml:space="preserve">ependimoma</t>
  </si>
  <si>
    <t xml:space="preserve">https://www.ncbi.nlm.nih.gov/geo/query/acc.cgi?acc=GSE12141</t>
  </si>
  <si>
    <t xml:space="preserve">GSE11517</t>
  </si>
  <si>
    <t xml:space="preserve">Radiation-Induced Changes in Gene Expression Involve Recruitment of Existing Messenger RNAs to and from Polysomes</t>
  </si>
  <si>
    <t xml:space="preserve">GPL6665</t>
  </si>
  <si>
    <t xml:space="preserve">Lü X, de la Peña L, Barker C, Camphausen K et al. Radiation-induced changes in gene expression involve recruitment of existing messenger RNAs to and away from polysomes. Cancer Res 2006 Jan 15;66(2):1052-61. PMID: 16424041</t>
  </si>
  <si>
    <t xml:space="preserve">https://www.ncbi.nlm.nih.gov/geo/query/acc.cgi?acc=GSE11517</t>
  </si>
  <si>
    <t xml:space="preserve">GSE11100</t>
  </si>
  <si>
    <t xml:space="preserve">Dendritic Cell Vaccine against Glioblastoma Multiforme Patients</t>
  </si>
  <si>
    <t xml:space="preserve">Pre &amp; post dendritic cell vaccination</t>
  </si>
  <si>
    <t xml:space="preserve">Irvin DK, Jouanneau E, Duvall G, Zhang XX et al. T cells enhance stem-like properties and conditional malignancy in gliomas. PLoS One 2010 Jun 7;5(6):e10974. PMID: 20539758</t>
  </si>
  <si>
    <t xml:space="preserve">http://www.ncbi.nlm.nih.gov/geo/query/acc.cgi?acc=GSE11100</t>
  </si>
  <si>
    <t xml:space="preserve">GSE10547</t>
  </si>
  <si>
    <t xml:space="preserve">Radiation-induced gene translation profiles reveal tumor type and cancer specific components</t>
  </si>
  <si>
    <t xml:space="preserve">GPL6495</t>
  </si>
  <si>
    <t xml:space="preserve">Tumor Cell lines</t>
  </si>
  <si>
    <t xml:space="preserve">Kumaraswamy S, Chinnaiyan P, Shankavaram UT, Lü X et al. Radiation-induced gene translation profiles reveal tumor type and cancer-specific components. Cancer Res 2008 May 15;68(10):3819-26. PMID: 18483266</t>
  </si>
  <si>
    <t xml:space="preserve">https://www.ncbi.nlm.nih.gov/geo/query/acc.cgi?acc=GSE10547</t>
  </si>
  <si>
    <t xml:space="preserve">GSE100398</t>
  </si>
  <si>
    <t xml:space="preserve">Gene Expression Profile of ING5-knockdown Brain Tumor Initiating Cell Lines</t>
  </si>
  <si>
    <t xml:space="preserve">cell line, tissue, genotype/variation</t>
  </si>
  <si>
    <t xml:space="preserve">https://www.ncbi.nlm.nih.gov/geo/query/acc.cgi?acc=GSE100398</t>
  </si>
  <si>
    <t xml:space="preserve">GSE10007</t>
  </si>
  <si>
    <t xml:space="preserve">Epigenetic-Mediated Dysfunction of the BMP Pathway Inhibits Differentiation of Human Glioblastoma Initiating Cells</t>
  </si>
  <si>
    <t xml:space="preserve">GPL2005 </t>
  </si>
  <si>
    <t xml:space="preserve">Lee J, Son MJ, Woolard K, Donin NM et al. Epigenetic-mediated dysfunction of the bone morphogenetic protein pathway inhibits differentiation of glioblastoma-initiating cells. Cancer Cell 2008 Jan;13(1):69-80. PMID: 18167341</t>
  </si>
  <si>
    <t xml:space="preserve">https://www.ncbi.nlm.nih.gov/geo/query/acc.cgi?acc=GSE10007</t>
  </si>
  <si>
    <t xml:space="preserve">Validation study: Response-predictive gene expression profiling of glioma progenitor cells in vitro</t>
  </si>
  <si>
    <t xml:space="preserve">treatment, cell type</t>
  </si>
  <si>
    <t xml:space="preserve">40 samples; 18 brain tumor initiating cells; </t>
  </si>
  <si>
    <t xml:space="preserve">https://www.ncbi.nlm.nih.gov/geo/query/acc.cgi?acc=GSE76990</t>
  </si>
  <si>
    <t xml:space="preserve">GSE9885</t>
  </si>
  <si>
    <t xml:space="preserve">Gene expression profiling in glioblastoma and immunohistochemical evaluation of IGFBP-2 and CDC20</t>
  </si>
  <si>
    <t xml:space="preserve">GPL887 GPL885 </t>
  </si>
  <si>
    <t xml:space="preserve">cause of death</t>
  </si>
  <si>
    <t xml:space="preserve">seems to have different channels</t>
  </si>
  <si>
    <t xml:space="preserve">Marucci G, Morandi L, Magrini E, Farnedi A et al. Gene expression profiling in glioblastoma and immunohistochemical evaluation of IGFBP-2 and CDC20. Virchows Arch 2008 Dec;453(6):599-609. PMID: 18953566</t>
  </si>
  <si>
    <t xml:space="preserve">https://www.ncbi.nlm.nih.gov/geo/query/acc.cgi?acc=GSE9885</t>
  </si>
  <si>
    <t xml:space="preserve">GSE93451</t>
  </si>
  <si>
    <t xml:space="preserve">polyA mRNA RNA-seq from PFSK-1 (ENCSR000BYN)</t>
  </si>
  <si>
    <t xml:space="preserve">GPL10999</t>
  </si>
  <si>
    <t xml:space="preserve">dev stage, health state</t>
  </si>
  <si>
    <t xml:space="preserve">https://www.ncbi.nlm.nih.gov/geo/query/acc.cgi?acc=GSE93451</t>
  </si>
  <si>
    <t xml:space="preserve">GSE86518</t>
  </si>
  <si>
    <t xml:space="preserve">Genome-wide mRNA expression in human glioblastoma cells and glioblastoma stem cells expressing or not Omomyc</t>
  </si>
  <si>
    <t xml:space="preserve">GPL16791 GPL11154</t>
  </si>
  <si>
    <t xml:space="preserve">Cell line, treatment, time</t>
  </si>
  <si>
    <t xml:space="preserve">https://www.ncbi.nlm.nih.gov/geo/query/acc.cgi?acc=GSE86518</t>
  </si>
  <si>
    <t xml:space="preserve">GSE84166</t>
  </si>
  <si>
    <t xml:space="preserve">L-MYC Expression Maintains Self Renewal and Prolongs Multipotency of Primary Human Neural Stem Cells</t>
  </si>
  <si>
    <t xml:space="preserve">Neural Stem Cells</t>
  </si>
  <si>
    <t xml:space="preserve">cell type, gestational age of tissue</t>
  </si>
  <si>
    <t xml:space="preserve">Li Z, Oganesyan D, Mooney R, Rong X et al. L-MYC Expression Maintains Self-Renewal and Prolongs Multipotency of Primary Human Neural Stem Cells. Stem Cell Reports 2016 Sep 13;7(3):483-95. PMID: 27546534</t>
  </si>
  <si>
    <t xml:space="preserve">https://www.ncbi.nlm.nih.gov/geo/query/acc.cgi?acc=GSE84166</t>
  </si>
  <si>
    <t xml:space="preserve">Patients With Proneural Glioblastoma May Derive Overall Survival Benefit From the Addition of Bevacizumab to First-Line Radiotherapy and Temozolomide: Retrospective Analysis of the AVAglio Trial</t>
  </si>
  <si>
    <t xml:space="preserve">Grade, Treatment, Surgical status, tcga subtype, corticosteriods,</t>
  </si>
  <si>
    <t xml:space="preserve">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</si>
  <si>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 xml:space="preserve">http://www.ncbi.nlm.nih.gov/geo/query/acc.cgi?acc=GSE84010</t>
  </si>
  <si>
    <t xml:space="preserve">GSE83294</t>
  </si>
  <si>
    <t xml:space="preserve">caArray_nelso-00262: Gene expression profiling of gliomas strongly predicts survival</t>
  </si>
  <si>
    <t xml:space="preserve">Glioma, Glioblastoma, Oligodendroglial Tumor, astrocytomas</t>
  </si>
  <si>
    <t xml:space="preserve">tumor grade &amp; disease location</t>
  </si>
  <si>
    <t xml:space="preserve">http://www.ncbi.nlm.nih.gov/geo/query/acc.cgi?acc=GSE83294</t>
  </si>
  <si>
    <t xml:space="preserve">caArray_meyer-00180: TCGA GBM: Analysis of Gene Expression for Glioblastoma Multiforme Using Affymetrix HT_HG-U133A (Broad)</t>
  </si>
  <si>
    <t xml:space="preserve">Incomplete demographic info: Clinical diagnosis, tissue anatomic site, pathologic status, histologic status, gives TCGA ID</t>
  </si>
  <si>
    <t xml:space="preserve">http://www.ncbi.nlm.nih.gov/geo/query/acc.cgi?acc=GSE83130</t>
  </si>
  <si>
    <t xml:space="preserve">caArray_liu-00251: TCGA Analysis of RNA Expression for Glioblastoma Multiforme</t>
  </si>
  <si>
    <t xml:space="preserve">Incomplete demographic info; TCGA data gives days to death, age of initial diagnosis, days to birth</t>
  </si>
  <si>
    <t xml:space="preserve">http://www.ncbi.nlm.nih.gov/geo/query/acc.cgi?acc=GSE81934</t>
  </si>
  <si>
    <t xml:space="preserve">GSE79122</t>
  </si>
  <si>
    <t xml:space="preserve">Integrative functional genomic analysis identifies epigenetically regulated Fibromodulin as an essential gene for glioma cell migration</t>
  </si>
  <si>
    <t xml:space="preserve">Astrocytomas, glioblastomas</t>
  </si>
  <si>
    <t xml:space="preserve">Mondal B, Patil V, Shwetha SD, Sravani K et al. Integrative functional genomic analysis identifies epigenetically regulated fibromodulin as an essential gene for glioma cell migration. Oncogene 2016 May 23. PMID: 27212030</t>
  </si>
  <si>
    <t xml:space="preserve">http://www.ncbi.nlm.nih.gov/geo/query/acc.cgi?acc=GSE79122</t>
  </si>
  <si>
    <t xml:space="preserve">GSE77241</t>
  </si>
  <si>
    <t xml:space="preserve">DNA methylation analysis of paediatric pilocytic and diffuse astrocytomas</t>
  </si>
  <si>
    <t xml:space="preserve">astrocytomas</t>
  </si>
  <si>
    <t xml:space="preserve">Pathology, tumor location </t>
  </si>
  <si>
    <t xml:space="preserve">17 pilocytic astrocytoma, 10 diffuse astrocytoma</t>
  </si>
  <si>
    <t xml:space="preserve">https://www.ncbi.nlm.nih.gov/geo/query/acc.cgi?acc=GSE77241</t>
  </si>
  <si>
    <t xml:space="preserve">Glioblastoma from a homogenous cohort of patients treated within clinical trial</t>
  </si>
  <si>
    <t xml:space="preserve">Origin, Status, Treatment, Vital Status, Survival length</t>
  </si>
  <si>
    <t xml:space="preserve">Status indicates if recurrent GBM</t>
  </si>
  <si>
    <t xml:space="preserve">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</si>
  <si>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 xml:space="preserve">http://www.ncbi.nlm.nih.gov/geo/query/acc.cgi?acc=GSE7696</t>
  </si>
  <si>
    <t xml:space="preserve">GSE76146</t>
  </si>
  <si>
    <t xml:space="preserve">Disulfiram when combined with copper enhances the therapeutic effects of temozolomide for the treatment of Glioblastoma</t>
  </si>
  <si>
    <t xml:space="preserve">Brain Tumor Initiating Cells</t>
  </si>
  <si>
    <t xml:space="preserve">cell type, tissue, genotype</t>
  </si>
  <si>
    <t xml:space="preserve">BTICs grown in brain tumor stem cels media</t>
  </si>
  <si>
    <t xml:space="preserve">Lun X, Wells JC, Grinshtein N, King JC et al. Disulfiram when Combined with Copper Enhances the Therapeutic Effects of Temozolomide for the Treatment of Glioblastoma. Clin Cancer Res 2016 Aug 1;22(15):3860-75. PMID: 27006494</t>
  </si>
  <si>
    <t xml:space="preserve">https://www.ncbi.nlm.nih.gov/geo/query/acc.cgi?acc=GSE76146</t>
  </si>
  <si>
    <t xml:space="preserve">GSE75685</t>
  </si>
  <si>
    <t xml:space="preserve">Mexican Patients with Breast Cancer</t>
  </si>
  <si>
    <t xml:space="preserve">GPL7731 GPL4133 </t>
  </si>
  <si>
    <t xml:space="preserve">SuperSeries of GSE75669, GSE75678</t>
  </si>
  <si>
    <t xml:space="preserve">https://www.ncbi.nlm.nih.gov/geo/query/acc.cgi?acc=GSE75685</t>
  </si>
  <si>
    <t xml:space="preserve">GSE7428</t>
  </si>
  <si>
    <t xml:space="preserve">Chromosome 1 tile path analysis of astrocytomas</t>
  </si>
  <si>
    <t xml:space="preserve">GPL5055, GPL5056</t>
  </si>
  <si>
    <t xml:space="preserve">Astrocytomas &amp; Glioblastomas</t>
  </si>
  <si>
    <t xml:space="preserve">Channels don't seem to match gender &amp; tissue type; SuperSeries of GSE7426, GSE7427</t>
  </si>
  <si>
    <t xml:space="preserve">Ichimura K, Vogazianou AP, Liu L, Pearson DM et al. 1p36 is a preferential target of chromosome 1 deletions in astrocytic tumours and homozygously deleted in a subset of glioblastomas. Oncogene 2008 Mar 27;27(14):2097-108. PMID: 17934521</t>
  </si>
  <si>
    <t xml:space="preserve">http://www.ncbi.nlm.nih.gov/geo/query/acc.cgi?acc=GSE7428</t>
  </si>
  <si>
    <t xml:space="preserve">GSE7427</t>
  </si>
  <si>
    <t xml:space="preserve">Chromosome 1 tile path array (version 2) analysis of astrocytomas</t>
  </si>
  <si>
    <t xml:space="preserve">GPL5056</t>
  </si>
  <si>
    <t xml:space="preserve">Subseries of GSE7428</t>
  </si>
  <si>
    <t xml:space="preserve">https://www.ncbi.nlm.nih.gov/geo/query/acc.cgi?acc=GSE7427</t>
  </si>
  <si>
    <t xml:space="preserve">GSE7426</t>
  </si>
  <si>
    <t xml:space="preserve">Chromosome 1 tile path array (version 1) analysis of astrocytomas</t>
  </si>
  <si>
    <t xml:space="preserve">GPL5055</t>
  </si>
  <si>
    <t xml:space="preserve">astrocytomas &amp; glioblastoma</t>
  </si>
  <si>
    <t xml:space="preserve">uses 2 different channels</t>
  </si>
  <si>
    <t xml:space="preserve">SubSeries of GSE7428</t>
  </si>
  <si>
    <t xml:space="preserve">https://www.ncbi.nlm.nih.gov/geo/query/acc.cgi?acc=GSE7426</t>
  </si>
  <si>
    <t xml:space="preserve">Antitumor Activity of Rapamycin in a Phase I Trial for Patients with Recurrent PTEN-Deficient Glioblastoma</t>
  </si>
  <si>
    <t xml:space="preserve">Rapamycin Dose, # of Pre-op therapy days, previous therapies, recurrence,</t>
  </si>
  <si>
    <t xml:space="preserve">genders don't seem to match up?</t>
  </si>
  <si>
    <t xml:space="preserve">Cloughesy TF, Yoshimoto K, Nghiemphu P, Brown K et al. Antitumor activity of rapamycin in a Phase I trial for patients with recurrent PTEN-deficient glioblastoma. PLoS Med 2008 Jan 22;5(1):e8. PMID: 18215105</t>
  </si>
  <si>
    <t xml:space="preserve">http://www.ncbi.nlm.nih.gov/geo/query/acc.cgi?acc=GSE7344</t>
  </si>
  <si>
    <t xml:space="preserve">66 year old female patient showing both amplification and mutation (exon 3; codon 61) of KRAS.</t>
  </si>
  <si>
    <t xml:space="preserve">http://www.ncbi.nlm.nih.gov/geo/query/acc.cgi?acc=GSE73199</t>
  </si>
  <si>
    <t xml:space="preserve">GSE73066</t>
  </si>
  <si>
    <t xml:space="preserve">Transcriptional profiles of pilocytic astrocytoma</t>
  </si>
  <si>
    <t xml:space="preserve">Poland</t>
  </si>
  <si>
    <t xml:space="preserve">diagnosis, tissue, RIN, region, localization</t>
  </si>
  <si>
    <t xml:space="preserve">Zakrzewski K, Jarząb M, Pfeifer A, Oczko-Wojciechowska M et al. Transcriptional profiles of pilocytic astrocytoma are related to their three different locations, but not to radiological tumor features. BMC Cancer 2015 Oct 24;15:778. PMID: 26497896</t>
  </si>
  <si>
    <t xml:space="preserve">https://www.ncbi.nlm.nih.gov/geo/query/acc.cgi?acc=GSE73066</t>
  </si>
  <si>
    <t xml:space="preserve">Gene expression data from CNS-PNETs and various other brain tumor samples</t>
  </si>
  <si>
    <t xml:space="preserve">tumor diagnosis, molecular subgroup, tumor location</t>
  </si>
  <si>
    <t xml:space="preserve">GSE68956</t>
  </si>
  <si>
    <t xml:space="preserve">caArray_golub-00460: Prediction of central nervous system embryonal tumour outcome based on gene expression</t>
  </si>
  <si>
    <t xml:space="preserve">GPL80 </t>
  </si>
  <si>
    <t xml:space="preserve">Embryonal tumours</t>
  </si>
  <si>
    <t xml:space="preserve">disease state, disease subtype, disease stage, current status, chemotherapy</t>
  </si>
  <si>
    <t xml:space="preserve">from 99 patient samples</t>
  </si>
  <si>
    <t xml:space="preserve">Pomeroy SL, Tamayo P, Gaasenbeek M, Sturla LM et al. Prediction of central nervous system embryonal tumour outcome based on gene expression. Nature 2002 Jan 24;415(6870):436-42. PMID: 11807556</t>
  </si>
  <si>
    <t xml:space="preserve">https://www.ncbi.nlm.nih.gov/geo/query/acc.cgi?acc=GSE68956</t>
  </si>
  <si>
    <t xml:space="preserve">GSE67978</t>
  </si>
  <si>
    <t xml:space="preserve">Epigenomic annotation of gene regulatory alterations during evolution of the primate brain</t>
  </si>
  <si>
    <t xml:space="preserve">GPL111154, GPL13112, GPL14945, GPL16288, GPL16809, GPL18573, GPL21120, GPL21121</t>
  </si>
  <si>
    <t xml:space="preserve">tissue, cause of death, PMI</t>
  </si>
  <si>
    <t xml:space="preserve">have human, monkey, and mouse samples</t>
  </si>
  <si>
    <t xml:space="preserve">Vermunt MW, Tan SC, Castelijns B, Geeven G et al. Epigenomic annotation of gene regulatory alterations during evolution of the primate brain. Nat Neurosci 2016 Mar;19(3):494-503. PMID: 26807951</t>
  </si>
  <si>
    <t xml:space="preserve">https://www.ncbi.nlm.nih.gov/geo/query/acc.cgi?acc=GSE67978</t>
  </si>
  <si>
    <t xml:space="preserve">GSE63035</t>
  </si>
  <si>
    <t xml:space="preserve">Spatio-temporal evolution of the primary glioblastoma genome (aCGH)</t>
  </si>
  <si>
    <t xml:space="preserve">GPL10150</t>
  </si>
  <si>
    <t xml:space="preserve">Kim J, Lee IH, Cho HJ, Park CK et al. Spatiotemporal Evolution of the Primary Glioblastoma Genome. Cancer Cell 2015 Sep 14;28(3):318-28. PMID: 26373279</t>
  </si>
  <si>
    <t xml:space="preserve">http://www.ncbi.nlm.nih.gov/geo/query/acc.cgi?acc=GSE63035</t>
  </si>
  <si>
    <t xml:space="preserve">Implications of the heterogeneous gene expression traits in recurrent glioblastoma</t>
  </si>
  <si>
    <t xml:space="preserve">25 Primary Glioblastomas and 18 Recurrent Glioblastomas including 15 pairs</t>
  </si>
  <si>
    <t xml:space="preserve">http://www.ncbi.nlm.nih.gov/geo/query/acc.cgi?acc=GSE62153</t>
  </si>
  <si>
    <t xml:space="preserve">GSE61710</t>
  </si>
  <si>
    <t xml:space="preserve">Analysis of microRNA expression profile in malignant glioma tissues</t>
  </si>
  <si>
    <t xml:space="preserve">GPL10656</t>
  </si>
  <si>
    <t xml:space="preserve">Grade, Origin, Histology</t>
  </si>
  <si>
    <t xml:space="preserve">Piwecka M, Rolle K, Belter A, Barciszewska AM et al. Comprehensive analysis of microRNA expression profile in malignant glioma tissues. Mol Oncol 2015 Aug;9(7):1324-40. PMID: 25864039</t>
  </si>
  <si>
    <t xml:space="preserve">http://www.ncbi.nlm.nih.gov/geo/query/acc.cgi?acc=GSE61710</t>
  </si>
  <si>
    <t xml:space="preserve">GSE61445</t>
  </si>
  <si>
    <t xml:space="preserve">Differential expressed miRNAs between tumor tissues and adjecent normal tissues from a patient with glioblastoma</t>
  </si>
  <si>
    <t xml:space="preserve">GPL18402</t>
  </si>
  <si>
    <t xml:space="preserve">primary glioblastoma</t>
  </si>
  <si>
    <t xml:space="preserve">grade, type</t>
  </si>
  <si>
    <t xml:space="preserve">Shi Y, Chen C, Yu SZ, Liu Q et al. miR-663 Suppresses Oncogenic Function of CXCR4 in Glioblastoma. Clin Cancer Res 2015 Sep 1;21(17):4004-13. PMID: 26023083</t>
  </si>
  <si>
    <t xml:space="preserve">https://www.ncbi.nlm.nih.gov/geo/query/acc.cgi?acc=GSE61445</t>
  </si>
  <si>
    <t xml:space="preserve">GSE60507</t>
  </si>
  <si>
    <t xml:space="preserve">BAC aCGH profiling of 64 GBM (primary &amp; recurrent)</t>
  </si>
  <si>
    <t xml:space="preserve">GPL4421</t>
  </si>
  <si>
    <t xml:space="preserve">Vital status</t>
  </si>
  <si>
    <t xml:space="preserve">(primary &amp; recurrent GBM)</t>
  </si>
  <si>
    <t xml:space="preserve">Kurscheid S, Bady P, Sciuscio D, Samarzija I et al. Chromosome 7 gain and DNA hypermethylation at the HOXA10 locus are associated with expression of a stem cell related HOX-signature in glioblastoma. Genome Biol 2015 Jan 27;16:16. PMID: 25622821</t>
  </si>
  <si>
    <t xml:space="preserve">tp://ftp.ncbi.nlm.nih.gov/geo/series/GSE60nnn/GSE60507/soft/</t>
  </si>
  <si>
    <t xml:space="preserve">GDS2444</t>
  </si>
  <si>
    <t xml:space="preserve">Dichloroacetate effect on cultured lung carcinoma and glioblastoma cells</t>
  </si>
  <si>
    <t xml:space="preserve">Glioblastoma cells, Lung carinoma</t>
  </si>
  <si>
    <t xml:space="preserve">2 gliblastoma samples, 1 control, one DCA treated</t>
  </si>
  <si>
    <t xml:space="preserve">http://www.ncbi.nlm.nih.gov/geo/query/acc.cgi?acc=GSE6014</t>
  </si>
  <si>
    <t xml:space="preserve">GPL6244 GPL6246 GPL15366 </t>
  </si>
  <si>
    <t xml:space="preserve">contains some mice samples, SuperSeries of GSE36337, GSE56715, GSE56750</t>
  </si>
  <si>
    <t xml:space="preserve">GSE56657</t>
  </si>
  <si>
    <t xml:space="preserve">Alternative poladenylation of tumor suppressor genes in small intestinal neuroendocrine tumors</t>
  </si>
  <si>
    <t xml:space="preserve">GPL14761 </t>
  </si>
  <si>
    <t xml:space="preserve">neuroendocrine tumors</t>
  </si>
  <si>
    <t xml:space="preserve">tissue, tumor type</t>
  </si>
  <si>
    <t xml:space="preserve">Rehfeld A, Plass M, Døssing K, Knigge U et al. Alternative polyadenylation of tumor suppressor genes in small intestinal neuroendocrine tumors. Front Endocrinol (Lausanne) 2014;5:46. PMID: 24782827</t>
  </si>
  <si>
    <t xml:space="preserve">https://www.ncbi.nlm.nih.gov/geo/query/acc.cgi?acc=GSE56657</t>
  </si>
  <si>
    <t xml:space="preserve">GPL6480 &amp; GPL8490</t>
  </si>
  <si>
    <t xml:space="preserve">SubSeries part of GSE53229</t>
  </si>
  <si>
    <t xml:space="preserve">http://www.ncbi.nlm.nih.gov/geo/query/acc.cgi?acc=GSE53228</t>
  </si>
  <si>
    <t xml:space="preserve">GSE51336</t>
  </si>
  <si>
    <t xml:space="preserve">Mouse regulatory DNA landscapes reveal global principles of cis-regulatory evolution</t>
  </si>
  <si>
    <t xml:space="preserve">GPL9052, GPL9115, GPL9185</t>
  </si>
  <si>
    <t xml:space="preserve">Brain Tissue</t>
  </si>
  <si>
    <t xml:space="preserve">donor ethnicity</t>
  </si>
  <si>
    <t xml:space="preserve">experiment type, health status</t>
  </si>
  <si>
    <t xml:space="preserve">may not all be human, does not contain Brain Tumors</t>
  </si>
  <si>
    <t xml:space="preserve">Vierstra J, Rynes E, Sandstrom R, Zhang M et al. Mouse regulatory DNA landscapes reveal global principles of cis-regulatory evolution. Science 2014 Nov 21;346(6212):1007-12. PMID: 25411453</t>
  </si>
  <si>
    <t xml:space="preserve">https://www.ncbi.nlm.nih.gov/geo/query/acc.cgi?acc=GSE51336</t>
  </si>
  <si>
    <t xml:space="preserve">GSE51146</t>
  </si>
  <si>
    <t xml:space="preserve">The gene expression profiling of human Glioblastoma multiforme and normal brain tissues</t>
  </si>
  <si>
    <t xml:space="preserve">GPL15314</t>
  </si>
  <si>
    <t xml:space="preserve">http://www.ncbi.nlm.nih.gov/geo/query/acc.cgi?acc=GSE51146</t>
  </si>
  <si>
    <t xml:space="preserve">GSE50765</t>
  </si>
  <si>
    <t xml:space="preserve">Sox2 signature in SHH medulloblastomas</t>
  </si>
  <si>
    <t xml:space="preserve">tissue, histology, death, subgroup</t>
  </si>
  <si>
    <t xml:space="preserve">https://www.ncbi.nlm.nih.gov/geo/query/acc.cgi?acc=GSE50765</t>
  </si>
  <si>
    <t xml:space="preserve">Gene expression data of pHGG tumor samples</t>
  </si>
  <si>
    <t xml:space="preserve">Origin, Subtype, Age of diagnosis, h3f3a status</t>
  </si>
  <si>
    <t xml:space="preserve">http://www.ncbi.nlm.nih.gov/geo/query/acc.cgi?acc=GSE49822</t>
  </si>
  <si>
    <t xml:space="preserve">GSE49810</t>
  </si>
  <si>
    <t xml:space="preserve">Expression and copy number data from five primary human glioblastomas</t>
  </si>
  <si>
    <t xml:space="preserve">GPL9128, GPL15648</t>
  </si>
  <si>
    <t xml:space="preserve">Primary glioblastoma</t>
  </si>
  <si>
    <t xml:space="preserve">Nagarajan RP, Zhang B, Bell RJ, Johnson BE et al. Recurrent epimutations activate gene body promoters in primary glioblastoma. Genome Res 2014 May;24(5):761-74. PMID: 24709822</t>
  </si>
  <si>
    <t xml:space="preserve">http://www.ncbi.nlm.nih.gov/geo/query/acc.cgi?acc=GSE49810</t>
  </si>
  <si>
    <t xml:space="preserve">GSE44971</t>
  </si>
  <si>
    <t xml:space="preserve">Gene expression data from pilocytic astrocytoma tumour samples and normal cerebellum controls</t>
  </si>
  <si>
    <t xml:space="preserve">Pilocytic astrocytomas</t>
  </si>
  <si>
    <t xml:space="preserve">tissue, brain location, age of diagnosis, dna methylation subgroup, mapk hit</t>
  </si>
  <si>
    <t xml:space="preserve">Lambert SR, Witt H, Hovestadt V, Zucknick M et al. Differential expression and methylation of brain developmental genes define location-specific subsets of pilocytic astrocytoma. Acta Neuropathol 2013 Aug;126(2):291-301. PMID: 23660940</t>
  </si>
  <si>
    <t xml:space="preserve">https://www.ncbi.nlm.nih.gov/geo/query/acc.cgi?acc=GSE44971</t>
  </si>
  <si>
    <t xml:space="preserve">GSE44684</t>
  </si>
  <si>
    <t xml:space="preserve">DNA methylation data from pilocytic astrocytoma tumor samples and normal cerebellum controls</t>
  </si>
  <si>
    <t xml:space="preserve">pilocytic astrocytoma</t>
  </si>
  <si>
    <t xml:space="preserve">tissue, brain location, age of diagnosis, dna methylation subgroup</t>
  </si>
  <si>
    <t xml:space="preserve">https://www.ncbi.nlm.nih.gov/geo/query/acc.cgi?acc=GSE44684</t>
  </si>
  <si>
    <t xml:space="preserve">ftp://ftp.ncbi.nlm.nih.gov/geo/datasets/GDS4nnn/GDS4469/soft/GDS4469_full.soft.gz</t>
  </si>
  <si>
    <t xml:space="preserve">Genome variation profiling by genome tiling array; Expression profiling by array</t>
  </si>
  <si>
    <t xml:space="preserve">GPL4091, GPL6244</t>
  </si>
  <si>
    <t xml:space="preserve">Grade, Origin, Survival, Vital Status, progression-free survival</t>
  </si>
  <si>
    <t xml:space="preserve">2 samples are Xenographs injected into mice</t>
  </si>
  <si>
    <t xml:space="preserve">http://www.ncbi.nlm.nih.gov/geo/query/acc.cgi?acc=GSE42670</t>
  </si>
  <si>
    <t xml:space="preserve">http://www.ncbi.nlm.nih.gov/sites/GDSbrowser?acc=GDS4468</t>
  </si>
  <si>
    <t xml:space="preserve">ftp://ftp.ncbi.nlm.nih.gov/geo/datasets/GDS4nnn/GDS4477/soft/GDS4477_full.soft.gz</t>
  </si>
  <si>
    <t xml:space="preserve">Expansion of multipotent stem cells from the adult human brain: Adult human brain stem cells 3</t>
  </si>
  <si>
    <t xml:space="preserve">Growth type, Origin, Passage</t>
  </si>
  <si>
    <t xml:space="preserve">SubSeries of GSE41470</t>
  </si>
  <si>
    <t xml:space="preserve">http://www.ncbi.nlm.nih.gov/geo/query/acc.cgi?acc=GSE41467</t>
  </si>
  <si>
    <t xml:space="preserve">ftp://ftp.ncbi.nlm.nih.gov/geo/datasets/GDS4nnn/GDS4464/soft/GDS4464_full.soft.gz</t>
  </si>
  <si>
    <t xml:space="preserve">The MET oncogene is a functional marker of a glioblastoma stem cell subtype and drives the invasive phenotype</t>
  </si>
  <si>
    <t xml:space="preserve">Origin, Subtype, Tumor Stage</t>
  </si>
  <si>
    <t xml:space="preserve">De Bacco F, Casanova E, Medico E, Pellegatta S et al. The MET oncogene is a functional marker of a glioblastoma stem cell subtype. Cancer Res 2012 Sep 1;72(17):4537-50. PMID: 22738909</t>
  </si>
  <si>
    <t xml:space="preserve">http://www.ncbi.nlm.nih.gov/geo/query/acc.cgi?acc=GSE36426</t>
  </si>
  <si>
    <t xml:space="preserve">GSE36278</t>
  </si>
  <si>
    <t xml:space="preserve">Methylation data from glioblastoma tumor samples</t>
  </si>
  <si>
    <t xml:space="preserve">tissue, brain location</t>
  </si>
  <si>
    <t xml:space="preserve">subset of childhood (n=59) and adult GBMs (n=77) 6 controls (non-neoplastic brain tissue)=142</t>
  </si>
  <si>
    <t xml:space="preserve">Sturm D, Witt H, Hovestadt V, Khuong-Quang DA et al. Hotspot mutations in H3F3A and IDH1 define distinct epigenetic and biological subgroups of glioblastoma. Cancer Cell 2012 Oct 16;22(4):425-37. PMID: 23079654</t>
  </si>
  <si>
    <t xml:space="preserve">tp://ftp.ncbi.nlm.nih.gov/geo/series/GSE36nnn/GSE36278/soft/</t>
  </si>
  <si>
    <t xml:space="preserve">GDS4470</t>
  </si>
  <si>
    <t xml:space="preserve">Glioblastoma brain tumors</t>
  </si>
  <si>
    <t xml:space="preserve">Origin, h3f3a status</t>
  </si>
  <si>
    <t xml:space="preserve">gives age of diagnosis</t>
  </si>
  <si>
    <t xml:space="preserve">ftp://ftp.ncbi.nlm.nih.gov/geo/series/GSE36nnn/GSE36245/soft/</t>
  </si>
  <si>
    <t xml:space="preserve">ftp://ftp.ncbi.nlm.nih.gov/geo/datasets/GDS4nnn/GDS4473/soft/GDS4473_full.soft.gz</t>
  </si>
  <si>
    <t xml:space="preserve">GDS4477</t>
  </si>
  <si>
    <t xml:space="preserve">Pediatric glioblastoma brain tumors: histone H3.3 mutations</t>
  </si>
  <si>
    <t xml:space="preserve">H3.3 status</t>
  </si>
  <si>
    <t xml:space="preserve">Schwartzentruber J, Korshunov A, Liu XY, Jones DT et al. Driver mutations in histone H3.3 and chromatin remodelling genes in paediatric glioblastoma. Nature 2012 Jan 29;482(7384):226-31. PMID: 22286061</t>
  </si>
  <si>
    <t xml:space="preserve">ftp://ftp.ncbi.nlm.nih.gov/geo/series/GSE34nnn/GSE34824/soft/</t>
  </si>
  <si>
    <t xml:space="preserve">Clinical and Molecular Characteristics of Congenital Glioblastoma Multiforme</t>
  </si>
  <si>
    <t xml:space="preserve">Provides age of diagnosis</t>
  </si>
  <si>
    <t xml:space="preserve">http://www.ncbi.nlm.nih.gov/geo/query/acc.cgi?acc=GSE32374</t>
  </si>
  <si>
    <t xml:space="preserve">GDS4473</t>
  </si>
  <si>
    <t xml:space="preserve">Stem-like glioma-propagating cells contribute to molecular heterogeneity and survival outcome in oligodendroglial tumors</t>
  </si>
  <si>
    <t xml:space="preserve">Glioblastoma III AND IV</t>
  </si>
  <si>
    <t xml:space="preserve">grade, growth pattern, histology</t>
  </si>
  <si>
    <t xml:space="preserve">uses 6 patients</t>
  </si>
  <si>
    <t xml:space="preserve">Ng FS, Toh TB, Ting EH, Koh GR et al. Progenitor-like traits contribute to patient survival and prognosis in oligodendroglial tumors. Clin Cancer Res 2012 Aug 1;18(15):4122-35. PMID: 22675171</t>
  </si>
  <si>
    <t xml:space="preserve">ftp://ftp.ncbi.nlm.nih.gov/geo/series/GSE31nnn/GSE31545/soft/</t>
  </si>
  <si>
    <t xml:space="preserve">GSE28321</t>
  </si>
  <si>
    <t xml:space="preserve">Global MicroRNA Expression Profiling Identifies MiR-210 Associated with Tumor Proliferation, Invasion and Poor Clinical Outcome in Breast Cancer</t>
  </si>
  <si>
    <t xml:space="preserve">GPL5106</t>
  </si>
  <si>
    <t xml:space="preserve">tissue, treatemnt, age at operation, histology, tumor size, histological grade, genomic grade, </t>
  </si>
  <si>
    <t xml:space="preserve">All breast cancer     </t>
  </si>
  <si>
    <t xml:space="preserve">Rothé F, Ignatiadis M, Chaboteaux C, Haibe-Kains B et al. Global microRNA expression profiling identifies MiR-210 associated with tumor proliferation, invasion and poor clinical outcome in breast cancer. PLoS One 2011;6(6):e20980. PMID: 21738599</t>
  </si>
  <si>
    <t xml:space="preserve">https://www.ncbi.nlm.nih.gov/geo/query/acc.cgi?acc=GSE28321</t>
  </si>
  <si>
    <t xml:space="preserve">GSE27584</t>
  </si>
  <si>
    <t xml:space="preserve">DNA Methylation by Reduced Representation Bisulfite Seq from ENCODE/HudsonAlpha</t>
  </si>
  <si>
    <t xml:space="preserve">GPL9052, GPL10999</t>
  </si>
  <si>
    <t xml:space="preserve">replicate number, cell lineage, treatment, </t>
  </si>
  <si>
    <t xml:space="preserve">Contains cell lines</t>
  </si>
  <si>
    <t xml:space="preserve">Wang H, Maurano MT, Qu H, Varley KE et al. Widespread plasticity in CTCF occupancy linked to DNA methylation. Genome Res 2012 Sep;22(9):1680-8. PMID: 2295598</t>
  </si>
  <si>
    <t xml:space="preserve">https://www.ncbi.nlm.nih.gov/geo/query/acc.cgi?acc=GSE27584</t>
  </si>
  <si>
    <t xml:space="preserve">GSE26576</t>
  </si>
  <si>
    <t xml:space="preserve">Genome-wide Analyses of Diffuse Intrinsic Pontine Gliomas</t>
  </si>
  <si>
    <t xml:space="preserve">GPL570, GPL6801</t>
  </si>
  <si>
    <t xml:space="preserve">Glioblastoma, Astrocytoma, Oligodendroglioma</t>
  </si>
  <si>
    <t xml:space="preserve">Age of diagnosis given for some, survival time given for some</t>
  </si>
  <si>
    <t xml:space="preserve">Paugh BS, Broniscer A, Qu C, Miller CP et al. Genome-wide analyses identify recurrent amplifications of receptor tyrosine kinases and cell-cycle regulatory genes in diffuse intrinsic pontine glioma. J Clin Oncol 2011 Oct 20;29(30):3999-4006. PMID: 21931021</t>
  </si>
  <si>
    <t xml:space="preserve">http://www.ncbi.nlm.nih.gov/geo/query/acc.cgi?acc=GSE26576</t>
  </si>
  <si>
    <t xml:space="preserve">Surgical specimens of primary glioblastoma multiform: mRNA and miRNA profiling</t>
  </si>
  <si>
    <t xml:space="preserve">Grade, Population</t>
  </si>
  <si>
    <t xml:space="preserve">SuperSeries of GSE25630, GSE25631</t>
  </si>
  <si>
    <t xml:space="preserve">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</si>
  <si>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 xml:space="preserve">http://www.ncbi.nlm.nih.gov/geo/query/acc.cgi?acc=GSE25632</t>
  </si>
  <si>
    <t xml:space="preserve">GSE25631</t>
  </si>
  <si>
    <t xml:space="preserve">Genome-wide analysis of microRNA expression in surgical specimens of primary glioblastoma multiform</t>
  </si>
  <si>
    <t xml:space="preserve">tissue, disease state, tumor grade</t>
  </si>
  <si>
    <t xml:space="preserve">SubSeries of GSE25632</t>
  </si>
  <si>
    <t xml:space="preserve">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</si>
  <si>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 xml:space="preserve">https://www.ncbi.nlm.nih.gov/geo/query/acc.cgi?acc=GSE25631</t>
  </si>
  <si>
    <t xml:space="preserve">GSE25630</t>
  </si>
  <si>
    <t xml:space="preserve">Genome-wide analysis of gene expression in surgical specimens of primary glioblastoma multiform</t>
  </si>
  <si>
    <t xml:space="preserve">GPL6884</t>
  </si>
  <si>
    <t xml:space="preserve">tissue, disease state, grade</t>
  </si>
  <si>
    <t xml:space="preserve">uses population for race/ ethnicity</t>
  </si>
  <si>
    <t xml:space="preserve">https://www.ncbi.nlm.nih.gov/geo/query/acc.cgi?acc=GSE25630</t>
  </si>
  <si>
    <t xml:space="preserve">GSE24558</t>
  </si>
  <si>
    <t xml:space="preserve">GBM brain tumors</t>
  </si>
  <si>
    <t xml:space="preserve">Expression profiling by array; Genome variation profiling by array; Genome variation profiling </t>
  </si>
  <si>
    <t xml:space="preserve">SuperSeries of GSE2446, GSE24452, and GSE24557</t>
  </si>
  <si>
    <t xml:space="preserve">http://www.ncbi.nlm.nih.gov/geo/query/acc.cgi?acc=GSE24558</t>
  </si>
  <si>
    <t xml:space="preserve">GSE24557</t>
  </si>
  <si>
    <t xml:space="preserve">Exon-level expression profiles of GBM brain tumors</t>
  </si>
  <si>
    <t xml:space="preserve">SubSeries part of GSE24558</t>
  </si>
  <si>
    <t xml:space="preserve">http://www.ncbi.nlm.nih.gov/geo/query/acc.cgi?acc=GSE24557</t>
  </si>
  <si>
    <t xml:space="preserve">GSE24452</t>
  </si>
  <si>
    <t xml:space="preserve">Genetic abnormalities in various cell subpopulations of GBM brain tumors</t>
  </si>
  <si>
    <t xml:space="preserve">GPL5477</t>
  </si>
  <si>
    <t xml:space="preserve">SubSeries of GSE24558</t>
  </si>
  <si>
    <t xml:space="preserve">https://www.ncbi.nlm.nih.gov/geo/query/acc.cgi?acc=GSE24452</t>
  </si>
  <si>
    <t xml:space="preserve">GSE24446</t>
  </si>
  <si>
    <t xml:space="preserve">Genetic abnormalities in GBM brain tumors</t>
  </si>
  <si>
    <t xml:space="preserve">GPL8736</t>
  </si>
  <si>
    <t xml:space="preserve">http://www.ncbi.nlm.nih.gov/geo/query/acc.cgi?acc=GSE24446</t>
  </si>
  <si>
    <t xml:space="preserve">Gene expression profiling of four subpopulations in GBM</t>
  </si>
  <si>
    <t xml:space="preserve">cell source, cell type</t>
  </si>
  <si>
    <t xml:space="preserve">GSE19728</t>
  </si>
  <si>
    <t xml:space="preserve">Expression data from different grades (WHO) of astrocytomas (ACM)</t>
  </si>
  <si>
    <t xml:space="preserve">Liu Z, Yao Z, Li C, Lu Y et al. Gene expression profiling in human high-grade astrocytomas. Comp Funct Genomics 2011;2011:245137. PMID: 21836821</t>
  </si>
  <si>
    <t xml:space="preserve">http://www.ncbi.nlm.nih.gov/geo/query/acc.cgi?acc=GSE19728</t>
  </si>
  <si>
    <t xml:space="preserve">GSE17294</t>
  </si>
  <si>
    <t xml:space="preserve">Molecular Remodeling of Ion Channels in Human Atrial and Ventricular Myocytes Associated with Ischemic Cardiomyopathy</t>
  </si>
  <si>
    <t xml:space="preserve">GPL8910 </t>
  </si>
  <si>
    <t xml:space="preserve">Hearts</t>
  </si>
  <si>
    <t xml:space="preserve">y</t>
  </si>
  <si>
    <t xml:space="preserve">disease state, tissue, cell type, tissue status</t>
  </si>
  <si>
    <t xml:space="preserve">does not contain Brain Tumors</t>
  </si>
  <si>
    <t xml:space="preserve">Gronich N, Kumar A, Zhang Y, Efimov IR et al. Molecular remodeling of ion channels, exchangers and pumps in atrial and ventricular myocytes in ischemic cardiomyopathy. Channels (Austin) 2010 Mar-Apr;4(2):101-7. PMID: 20090424</t>
  </si>
  <si>
    <t xml:space="preserve">https://www.ncbi.nlm.nih.gov/geo/query/acc.cgi?acc=GSE17294</t>
  </si>
  <si>
    <t xml:space="preserve">GSE15309</t>
  </si>
  <si>
    <t xml:space="preserve">Cancer Genome Anatomy Project (CGAP) Human SAGE</t>
  </si>
  <si>
    <t xml:space="preserve">Tissue preparation, cell type, other info</t>
  </si>
  <si>
    <t xml:space="preserve">Contains some cell lines</t>
  </si>
  <si>
    <t xml:space="preserve">Riggins GJ, Strausberg RL. Genome and genetic resources from the Cancer Genome Anatomy Project. Hum Mol Genet 2001 Apr;10(7):663-7. PMID: 11257097_x000D_
Boon K, Osorio EC, Greenhut SF, Schaefer CF et al. An anatomy of normal and malignant gene expression. Proc Natl Acad Sci U S A 2002 Aug 20;99(17):11287-92. PMID: 12119410</t>
  </si>
  <si>
    <t xml:space="preserve">https://www.ncbi.nlm.nih.gov/geo/query/acc.cgi?acc=GSE15309</t>
  </si>
  <si>
    <t xml:space="preserve">GSE14</t>
  </si>
  <si>
    <t xml:space="preserve">Cancer Genome Anatomy Project (CGAP) SAGE Libraries</t>
  </si>
  <si>
    <t xml:space="preserve">GPL4, GPL1485</t>
  </si>
  <si>
    <t xml:space="preserve">Contains cell lines; age, sex, &amp; mutations may be listed as "unknown" ; GPL4 &amp; GPL1485 are human; Super Series made up of GSE1902 (human), GSE4726 (mouse),  GSE1503 (human), GSE15311 (mouse), GSE15312 (mouse), and GSE15314 (human)</t>
  </si>
  <si>
    <t xml:space="preserve">https://www.ncbi.nlm.nih.gov/geo/query/acc.cgi?acc=GSE14</t>
  </si>
  <si>
    <t xml:space="preserve">(Alive/ Deceased)</t>
  </si>
  <si>
    <t xml:space="preserve">http://www.ncbi.nlm.nih.gov/geo/query/acc.cgi?acc=GSE13041</t>
  </si>
  <si>
    <t xml:space="preserve">GSE12992</t>
  </si>
  <si>
    <t xml:space="preserve">Beta-catenin status in pediatric medulloblastomas</t>
  </si>
  <si>
    <t xml:space="preserve">age at diagnosis, histology, CTNNB1 mutation</t>
  </si>
  <si>
    <t xml:space="preserve">Fattet S, Haberler C, Legoix P, Varlet P et al. Beta-catenin status in paediatric medulloblastomas: correlation of immunohistochemical expression with mutational status, genetic profiles, and clinical characteristics. J Pathol 2009 May;218(1):86-94. PMID: 19197950</t>
  </si>
  <si>
    <t xml:space="preserve">https://www.ncbi.nlm.nih.gov/geo/query/acc.cgi?acc=GSE12992</t>
  </si>
  <si>
    <t xml:space="preserve">GSE12907</t>
  </si>
  <si>
    <t xml:space="preserve">Expression Analysis of Juvenile Pilocytic Astrocytomas by Oligonucleotide Microarray Reveals Two Potential Subgroups</t>
  </si>
  <si>
    <t xml:space="preserve">Juvenile pilocytic astrocytoma</t>
  </si>
  <si>
    <t xml:space="preserve">location, histology</t>
  </si>
  <si>
    <t xml:space="preserve">Normal samples obtained from tissue adjacent to resected tumor tissue, normal cerebellum RNA, and Normal fetal brain RNA</t>
  </si>
  <si>
    <t xml:space="preserve">Wong KK, Chang YM, Tsang YT, Perlaky L et al. Expression analysis of juvenile pilocytic astrocytomas by oligonucleotide microarray reveals two potential subgroups. Cancer Res 2005 Jan 1;65(1):76-84. PMID: 15665281</t>
  </si>
  <si>
    <t xml:space="preserve">https://www.ncbi.nlm.nih.gov/geo/query/acc.cgi?acc=GSE12907</t>
  </si>
  <si>
    <t xml:space="preserve">GSE11265</t>
  </si>
  <si>
    <t xml:space="preserve">Tandem duplication producing a novel oncogenic BRAF fusion gene defines the majority of pilocytic astrocytomas</t>
  </si>
  <si>
    <t xml:space="preserve">GPL6783</t>
  </si>
  <si>
    <t xml:space="preserve">pilocytic astrocytomas</t>
  </si>
  <si>
    <t xml:space="preserve">Location</t>
  </si>
  <si>
    <t xml:space="preserve">Channels don't match clinical data</t>
  </si>
  <si>
    <t xml:space="preserve">Jones DT, Kocialkowski S, Liu L, Pearson DM et al. Tandem duplication producing a novel oncogenic BRAF fusion gene defines the majority of pilocytic astrocytomas. Cancer Res 2008 Nov 1;68(21):8673-7. PMID: 18974108</t>
  </si>
  <si>
    <t xml:space="preserve">https://www.ncbi.nlm.nih.gov/geo/query/acc.cgi?acc=GSE11265</t>
  </si>
  <si>
    <t xml:space="preserve">GSE11263</t>
  </si>
  <si>
    <t xml:space="preserve">Array-based comparative genomic hybridisation analysis at 1Mb resolution of 44 pilocytic astrocytomas</t>
  </si>
  <si>
    <t xml:space="preserve">GPL6782 </t>
  </si>
  <si>
    <t xml:space="preserve">Jones DT, Ichimura K, Liu L, Pearson DM et al. Genomic analysis of pilocytic astrocytomas at 0.97 Mb resolution shows an increasing tendency toward chromosomal copy number change with age. J Neuropathol Exp Neurol 2006 Nov;65(11):1049-58. PMID: 17086101</t>
  </si>
  <si>
    <t xml:space="preserve">https://www.ncbi.nlm.nih.gov/geo/query/acc.cgi?acc=GSE11263</t>
  </si>
  <si>
    <t xml:space="preserve">GSE10922</t>
  </si>
  <si>
    <t xml:space="preserve">Prevalence of Copy-number neutral LOH in glioblastomas revealed by analysis of laser-microdissected tissues</t>
  </si>
  <si>
    <t xml:space="preserve">GPL2005</t>
  </si>
  <si>
    <t xml:space="preserve">Blood is controlled sample</t>
  </si>
  <si>
    <t xml:space="preserve">http://www.ncbi.nlm.nih.gov/geo/query/acc.cgi?acc=GSE10922</t>
  </si>
  <si>
    <t xml:space="preserve">Integrative Genome-wide Analysis of Glioblastoma</t>
  </si>
  <si>
    <t xml:space="preserve">Genome variation profiling by genome tiling array; Expression profiling by genome tiling array</t>
  </si>
  <si>
    <t xml:space="preserve">GPL2879, GPL 6480</t>
  </si>
  <si>
    <t xml:space="preserve">de Tayrac M, Etcheverry A, Aubry M, Saïkali S et al. Integrative genome-wide analysis reveals a robust genomic glioblastoma signature associated with copy number driving changes in gene expression. Genes Chromosomes Cancer 2009 Jan;48(1):55-68. PMID: 18828157</t>
  </si>
  <si>
    <t xml:space="preserve">http://www.ncbi.nlm.nih.gov/geo/query/acc.cgi?acc=GSE10878</t>
  </si>
  <si>
    <t xml:space="preserve">GSE111156</t>
  </si>
  <si>
    <t xml:space="preserve">Gene Expression Changes in the Duodenal Adenoma-Carcinoma Sequence in Familial Adenomatous Polyposis (FAP)</t>
  </si>
  <si>
    <t xml:space="preserve">Duodenal Adenoma</t>
  </si>
  <si>
    <t xml:space="preserve">Familial Adenomatous Polyposis</t>
  </si>
  <si>
    <t xml:space="preserve">Thiruvengadam SS, Burke CA, Barnholtz-Sloan J, Chen Y, Li C, Veigl M, Shadrach B</t>
  </si>
  <si>
    <t xml:space="preserve">https://www.ncbi.nlm.nih.gov/geo/query/acc.cgi?acc=GSE111156</t>
  </si>
  <si>
    <t xml:space="preserve">GSE107754</t>
  </si>
  <si>
    <t xml:space="preserve">A novel genomic signature predicting FDG uptake in diverse metastatic tumors</t>
  </si>
  <si>
    <t xml:space="preserve">metastatic tumors</t>
  </si>
  <si>
    <t xml:space="preserve">All types of cancer</t>
  </si>
  <si>
    <t xml:space="preserve">Crespo-Jara A, Redal-Peña MC, Martinez-Navarro EM, Sureda M et al. A novel genomic signature predicting FDG uptake in diverse metastatic tumors. EJNMMI Res 2018 Jan 18;8(1):4. PMID: 29349517</t>
  </si>
  <si>
    <t xml:space="preserve">https://www.ncbi.nlm.nih.gov/geo/query/acc.cgi?acc=GSE107754</t>
  </si>
  <si>
    <t xml:space="preserve">TCGA GBM cohort</t>
  </si>
  <si>
    <t xml:space="preserve">Race, ethnicity</t>
  </si>
  <si>
    <t xml:space="preserve">age at initial pathologic diagnosis given</t>
  </si>
  <si>
    <t xml:space="preserve">TCGA GBM cohort: nature 2008</t>
  </si>
  <si>
    <t xml:space="preserve">Comprehensive genomic characterization defines human glioblastoma genes and core pathways.</t>
  </si>
  <si>
    <t xml:space="preserve">Treatent, Survival, History</t>
  </si>
  <si>
    <t xml:space="preserve">McLendon, R., Friedman, A., Bigner, D., Van Meir, E. G., Brat, D. J., Mastrogianakis, G. M., ... &amp; Yung, W. A. (2008). Comprehensive genomic characterization defines human glioblastoma genes and core pathways. Nature, 455(7216), 1061-1068.</t>
  </si>
  <si>
    <t xml:space="preserve">http://www.cbioportal.org/study?id=gbm_tcga_pub#summary</t>
  </si>
  <si>
    <t xml:space="preserve">TCGA GBM cohort: cell 2013</t>
  </si>
  <si>
    <t xml:space="preserve">The somatic genomic landscape of glioblastoma.</t>
  </si>
  <si>
    <t xml:space="preserve">MGMT Status, expression, Therapy, Survival</t>
  </si>
  <si>
    <t xml:space="preserve">TSSs contributing biospecimens included: Henry Ford Hospital; MD Anderson; Duke University; Emory University; UC San Franciso; Case Western; Cedars Sinai; St. Joseph's Hospital (AZ), Fondazione IRCCS, Istituto Neurologico C. Besta, Milan; University of Florida; Thomas Jefferson University; Toronto Western Hospital; Christiana Healthcare; Mayo Clinic – Rochester; Swedish Neurosciences; CHI-Penrose Colorado and the International Genomics Consortium.</t>
  </si>
  <si>
    <t xml:space="preserve">Brennan, C. W., Verhaak, R. G., McKenna, A., Campos, B., Noushmehr, H., Salama, S. R., ... &amp; Beroukhim, R. (2013). The somatic genomic landscape of glioblastoma. Cell, 155(2), 462-477.</t>
  </si>
  <si>
    <t xml:space="preserve">http://www.cbioportal.org/study?id=gbm_tcga_pub2013#summary</t>
  </si>
  <si>
    <t xml:space="preserve">TCGA GBM cohort: provisional</t>
  </si>
  <si>
    <t xml:space="preserve">Y (at diagnosis)</t>
  </si>
  <si>
    <t xml:space="preserve">Race and Ethnicity both listed, separate categories</t>
  </si>
  <si>
    <t xml:space="preserve">Survival, sample type, neoplasm status</t>
  </si>
  <si>
    <t xml:space="preserve">http://www.cbioportal.org/study?id=gbm_tcga#summary</t>
  </si>
  <si>
    <t xml:space="preserve">TGGA "brain lower-grade glioma"</t>
  </si>
  <si>
    <t xml:space="preserve">Glioma: oligoastrocytoma, astrocytoma, anaplastic asrocytoma, oligodendroglioma, anaplastic oligoastrocytoma</t>
  </si>
  <si>
    <t xml:space="preserve">Race</t>
  </si>
  <si>
    <t xml:space="preserve">Survival, Tumor site, symptoms, allergy status (food,animal, asthma</t>
  </si>
  <si>
    <t xml:space="preserve">http://www.cbioportal.org/study?id=lgg_tcga#summary</t>
  </si>
  <si>
    <t xml:space="preserve">UCSF "low-grade gliomas": science 2014</t>
  </si>
  <si>
    <t xml:space="preserve">Mutational analysis reveals the origin and therapy-driven evolution of recurrent glioma.</t>
  </si>
  <si>
    <t xml:space="preserve">Glioma: Astrocytoma, Diffuse Glioma,Glioblastoma, Oligoastrocytoma, Anaplastic Astrocytoma, Oligodendroglioma</t>
  </si>
  <si>
    <t xml:space="preserve">MGMT status, neoplasm grade, survival, sample type</t>
  </si>
  <si>
    <t xml:space="preserve">Samples from patients 01-21 were obtained from the Neurosurgery Tissue Bank at the University of California San Francisco (UCSF). Sample use was approved by the Committee on Human Research at UCSF and research was approved by the institutional review board at UCSF. Samples from patients 24-29 were collected at the University of Tokyo hospital and the study was approved by the Ethics Committee of the University of Tokyo.</t>
  </si>
  <si>
    <t xml:space="preserve">Johnson, B. E., Mazor, T., Hong, C., Barnes, M., Aihara, K., McLean, C. Y., ... &amp; Asthana, S. (2014). Mutational analysis reveals the origin and therapy-driven evolution of recurrent glioma. Science, 343(6167), 189-193.</t>
  </si>
  <si>
    <t xml:space="preserve">http://www.cbioportal.org/study?id=lgg_ucsf_2014#summary</t>
  </si>
  <si>
    <t xml:space="preserve">Broad "medulloblastoma": nature 2012</t>
  </si>
  <si>
    <t xml:space="preserve">Medulloblastoma exome sequencing uncovers subtype-specific somatic mutations.</t>
  </si>
  <si>
    <t xml:space="preserve">Mutation</t>
  </si>
  <si>
    <t xml:space="preserve">Pugh, T. J., Weeraratne, S. D., Archer, T. C., Krummel, D. A. P., Auclair, D., Bochicchio, J., ... &amp; Greulich, H. (2012). Medulloblastoma exome sequencing uncovers subtype-specific somatic mutations. Nature, 488(7409), 106-110.</t>
  </si>
  <si>
    <t xml:space="preserve">http://www.cbioportal.org/study?id=mbl_broad_2012#summary</t>
  </si>
  <si>
    <t xml:space="preserve">Broad "neuroblastoma": Nat gen 2013</t>
  </si>
  <si>
    <t xml:space="preserve">Telomerase activation by genomic rearrangements in high-risk neuroblastoma.</t>
  </si>
  <si>
    <t xml:space="preserve">Germany (patients are German)</t>
  </si>
  <si>
    <t xml:space="preserve">Neuroblastoma</t>
  </si>
  <si>
    <t xml:space="preserve">Y (unit unspecified-embryonal)</t>
  </si>
  <si>
    <t xml:space="preserve">Stage, Risk Group</t>
  </si>
  <si>
    <t xml:space="preserve">Purity and ploidy given</t>
  </si>
  <si>
    <t xml:space="preserve">Single-colour gene expression profiles were generated using customized 4 × 44 K oligonucleotide microarrays produced by Agilent Technologies. Labelling and hybridization was performed following the manufacturer’s protocol. Microarray expression profiles were generated using Agilent’s Feature Extraction software (version 9.5.1). Data were normalized using quantile normalization.</t>
  </si>
  <si>
    <t xml:space="preserve">Peifer, M., Hertwig, F., Roels, F., Dreidax, D., Gartlgruber, M., Menon, R., ... &amp; Ikram, F. (2015). Telomerase activation by genomic rearrangements in high-risk neuroblastoma. Nature.</t>
  </si>
  <si>
    <t xml:space="preserve">http://www.cbioportal.org/study?id=nbl_ucologne_2015#summary</t>
  </si>
  <si>
    <t xml:space="preserve">ICGC: "medulloblastoma": nature 2012</t>
  </si>
  <si>
    <t xml:space="preserve">Dissecting the genomic complexity underlying medulloblastoma.</t>
  </si>
  <si>
    <t xml:space="preserve">Medulloblastoma (embryonal tumor)</t>
  </si>
  <si>
    <t xml:space="preserve">Subgroup, Survival, Histology</t>
  </si>
  <si>
    <t xml:space="preserve">Jones, D. T., Jäger, N., Kool, M., Zichner, T., Hutter, B., Sultan, M., ... &amp; Rausch, T. (2012). Dissecting the genomic complexity underlying medulloblastoma. Nature, 488(7409), 100-105.</t>
  </si>
  <si>
    <t xml:space="preserve">http://www.cbioportal.org/study?id=mbl_icgc#summary</t>
  </si>
  <si>
    <t xml:space="preserve">PCGP: "medulloblastoma": nature 2012</t>
  </si>
  <si>
    <t xml:space="preserve">Novel mutations target distinct subgroups of medulloblastoma.</t>
  </si>
  <si>
    <t xml:space="preserve">Y (one category)</t>
  </si>
  <si>
    <t xml:space="preserve">Survival, Pathology</t>
  </si>
  <si>
    <t xml:space="preserve">Samples from St.Jude Children's Research Hospital</t>
  </si>
  <si>
    <t xml:space="preserve">Robinson, G., Parker, M., Kranenburg, T. A., Lu, C., Chen, X., Ding, L., ... &amp; Chalhoub, N. (2012). Novel mutations target distinct subgroups of medulloblastoma. Nature, 488(7409), 43-48.</t>
  </si>
  <si>
    <t xml:space="preserve">http://www.cbioportal.org/study?id=mbl_pcgp#summary</t>
  </si>
  <si>
    <t xml:space="preserve">AMC Amsterdam "neuroblastoma": Nature 2012</t>
  </si>
  <si>
    <t xml:space="preserve">Sequencing of neuroblastoma identifies chromothripsis and defects in neuritogenesis genes.</t>
  </si>
  <si>
    <t xml:space="preserve">Neuroblastoma (embryonal tumor)</t>
  </si>
  <si>
    <t xml:space="preserve">Survival, MYCN</t>
  </si>
  <si>
    <t xml:space="preserve">Molenaar, J. J., Koster, J., Zwijnenburg, D. A., van Sluis, P., Valentijn, L. J., van der Ploeg, I., ... &amp; Ebus, M. E. (2012). Sequencing of neuroblastoma identifies chromothripsis and defects in neuritogenesis genes. Nature, 483(7391), 589-593.</t>
  </si>
  <si>
    <t xml:space="preserve">http://www.cbioportal.org/study?id=nbl_amc_2012#summary</t>
  </si>
  <si>
    <t xml:space="preserve">Note</t>
  </si>
  <si>
    <t xml:space="preserve">#of gene</t>
  </si>
  <si>
    <t xml:space="preserve"># of gene</t>
  </si>
  <si>
    <t xml:space="preserve"># of sample</t>
  </si>
  <si>
    <t xml:space="preserve"> LogCy5/Cy3 value</t>
  </si>
  <si>
    <t xml:space="preserve">Uses 2 channels: Channel 1: pool of pool of 4 oligodendrogliomas(OL), 5 pilocytic astrocytomas (PA), 2 fibrillary astrocytomas (FA); Channel 2: individual sample</t>
  </si>
  <si>
    <t xml:space="preserve"> Log-expression z-scores</t>
  </si>
  <si>
    <t xml:space="preserve">(no data)</t>
  </si>
  <si>
    <t xml:space="preserve">GPL96 GPL97</t>
  </si>
  <si>
    <t xml:space="preserve">Series Matrix File does not have data</t>
  </si>
  <si>
    <t xml:space="preserve">GSE83130(no data)</t>
  </si>
  <si>
    <t xml:space="preserve">lot of na</t>
  </si>
  <si>
    <t xml:space="preserve">GSE81934(no gender and age)</t>
  </si>
  <si>
    <t xml:space="preserve">GSE79122(no gendar, no gene symbol)</t>
  </si>
  <si>
    <t xml:space="preserve">RMA normalized signal intensities (log2)</t>
  </si>
  <si>
    <t xml:space="preserve">log(REDsignal/GREENsignal) per feature (processed signals used); log is base 10</t>
  </si>
  <si>
    <t xml:space="preserve">27938/43195</t>
  </si>
  <si>
    <t xml:space="preserve">Gene name?</t>
  </si>
  <si>
    <t xml:space="preserve">GSE73199(has 1 sample, partial gene symbol)</t>
  </si>
  <si>
    <t xml:space="preserve">66 year old female patient showing both amplification and mutation (exon 3; codon 61) of KRAS</t>
  </si>
  <si>
    <t xml:space="preserve">MAS5.0 signal intensity</t>
  </si>
  <si>
    <t xml:space="preserve">Normalized log2 ratio (Cy5/Cy3) representing tumor/normal</t>
  </si>
  <si>
    <t xml:space="preserve">gene names not matching up</t>
  </si>
  <si>
    <t xml:space="preserve">quantile normalized</t>
  </si>
  <si>
    <t xml:space="preserve">(no gene symbol)</t>
  </si>
  <si>
    <t xml:space="preserve">does not contain gene names</t>
  </si>
  <si>
    <t xml:space="preserve">(primary &amp; recurrent GBM); only names few genes</t>
  </si>
  <si>
    <t xml:space="preserve">https://www.ncbi.nlm.nih.gov/geo/query/acc.cgi?acc=GSE60507</t>
  </si>
  <si>
    <t xml:space="preserve">MAS5 Expression</t>
  </si>
  <si>
    <t xml:space="preserve">contains some mice samples, SuperSeries of GSE36337, GSE56715, GSE56750; gene names don't match up correctly</t>
  </si>
  <si>
    <t xml:space="preserve">average beta</t>
  </si>
  <si>
    <t xml:space="preserve">Gene name not listed</t>
  </si>
  <si>
    <t xml:space="preserve">(no data ?)</t>
  </si>
  <si>
    <t xml:space="preserve">GPL15648 does not have abbreviated gene names; GPL9128 won't show gene names</t>
  </si>
  <si>
    <t xml:space="preserve">RMA signal intensity (log2)</t>
  </si>
  <si>
    <t xml:space="preserve">Quantile-normalized signal</t>
  </si>
  <si>
    <t xml:space="preserve">Cubic-spline normalized data</t>
  </si>
  <si>
    <t xml:space="preserve">Normalized Average Beta</t>
  </si>
  <si>
    <t xml:space="preserve">log2 gcRMA signal(Data were background corrected and normalized using the gcRMA algorithm in R, as implemented in Bioconductor (www.bioconductor.org). The resulting data are gene expression values in log2 scale.)</t>
  </si>
  <si>
    <t xml:space="preserve">quantile-normalized signal(using mas5.0 and quantile normalized)</t>
  </si>
  <si>
    <t xml:space="preserve">average normalized signal intensity(The data were background subtracted and normalized using average normalization with Illumina BeadStudio software v3.1)</t>
  </si>
  <si>
    <t xml:space="preserve">SuperSeries of GSE25630, GSE25631: GPL8179 has DNA sequence, not gene</t>
  </si>
  <si>
    <t xml:space="preserve">normalized log10 ratio Cy5/Cy3</t>
  </si>
  <si>
    <t xml:space="preserve">GCOS-calculated signal intensity</t>
  </si>
  <si>
    <t xml:space="preserve">Natural scale signals calculated by RMA from Bioconductor R Library.(The data were analyzed with RMA with default settings from the Bioconductor R Library)</t>
  </si>
  <si>
    <t xml:space="preserve">Blood is controlled sample; gene name: col=5</t>
  </si>
  <si>
    <t xml:space="preserve">normalized log2 ratio (Cy3/Cy5)</t>
  </si>
  <si>
    <t xml:space="preserve">gene name?</t>
  </si>
  <si>
    <t xml:space="preserve">33297(missed some row?)</t>
  </si>
  <si>
    <t xml:space="preserve">RMA normalized signal intensity</t>
  </si>
  <si>
    <t xml:space="preserve">31780/54675</t>
  </si>
  <si>
    <t xml:space="preserve">31781/54675</t>
  </si>
  <si>
    <t xml:space="preserve">Average Beta</t>
  </si>
  <si>
    <t xml:space="preserve">error not cleaned</t>
  </si>
  <si>
    <t xml:space="preserve">RMA signal</t>
  </si>
  <si>
    <t xml:space="preserve">Normalized signal (minifi)</t>
  </si>
  <si>
    <t xml:space="preserve">36493/65535</t>
  </si>
  <si>
    <t xml:space="preserve">log2-transformed and then normalized with quantile normalization</t>
  </si>
  <si>
    <t xml:space="preserve">28812/39689</t>
  </si>
  <si>
    <t xml:space="preserve">log2 quantile normalized</t>
  </si>
  <si>
    <t xml:space="preserve">29156/40207</t>
  </si>
  <si>
    <t xml:space="preserve">There is no data in this dataset in GSE83294.</t>
  </si>
  <si>
    <t xml:space="preserve">There is no data in this dataset in GSE83130.</t>
  </si>
  <si>
    <t xml:space="preserve">No gene symbol was found in platform GPL10656 of GSE61710.</t>
  </si>
  <si>
    <t xml:space="preserve">No gene symbol was found in platform GPL18402 of GSE61445.</t>
  </si>
  <si>
    <t xml:space="preserve">No gene symbol was found in platform GPL4421 of GSE60507.</t>
  </si>
  <si>
    <t xml:space="preserve">No gene symbol was found in platform GPL6244 of GSE56752.</t>
  </si>
  <si>
    <t xml:space="preserve">No gene symbol was found in platform GPL6246 of GSE56752.</t>
  </si>
  <si>
    <t xml:space="preserve">No gene symbol was found in platform GPL15366 of GSE56752.</t>
  </si>
  <si>
    <t xml:space="preserve">No gene symbol was found in platform GPL8490 of GSE53228.</t>
  </si>
  <si>
    <t xml:space="preserve">No gene symbol was found in platform GPL15314 of GSE51146.</t>
  </si>
  <si>
    <t xml:space="preserve">No gene symbol was found in platform GPL15648 of GSE49810.</t>
  </si>
  <si>
    <t xml:space="preserve">No gene symbol was found in platform GPL6244 of GSE42670.</t>
  </si>
  <si>
    <t xml:space="preserve">No gene symbol was found in platform GPL5175 of GSE24558.</t>
  </si>
  <si>
    <t xml:space="preserve">No gene symbol was found in platform GPL2005 of GSE10922.</t>
  </si>
  <si>
    <t xml:space="preserve">No gene symbol was found in platform GPL6244 of GSE77259.</t>
  </si>
  <si>
    <t xml:space="preserve">Total # of Samples</t>
  </si>
  <si>
    <t xml:space="preserve"># of Samples Included</t>
  </si>
  <si>
    <t xml:space="preserve"># of GBM</t>
  </si>
  <si>
    <t xml:space="preserve"># of Non GBM</t>
  </si>
  <si>
    <t xml:space="preserve"># Females</t>
  </si>
  <si>
    <t xml:space="preserve"># Males</t>
  </si>
  <si>
    <t xml:space="preserve"># of unique subjects</t>
  </si>
  <si>
    <t xml:space="preserve"># of GBM subjects</t>
  </si>
  <si>
    <t xml:space="preserve"># of Non-GBM subjects</t>
  </si>
  <si>
    <t xml:space="preserve">Multiple samples/ subject?</t>
  </si>
  <si>
    <t xml:space="preserve">Total # of probes</t>
  </si>
  <si>
    <t xml:space="preserve">Total # unmatched probes</t>
  </si>
  <si>
    <t xml:space="preserve">Total Discretized Probes</t>
  </si>
  <si>
    <t xml:space="preserve">Unique genes</t>
  </si>
  <si>
    <t xml:space="preserve">GPL885</t>
  </si>
  <si>
    <t xml:space="preserve">GPL887</t>
  </si>
  <si>
    <t xml:space="preserve">GPL2879</t>
  </si>
</sst>
</file>

<file path=xl/styles.xml><?xml version="1.0" encoding="utf-8"?>
<styleSheet xmlns="http://schemas.openxmlformats.org/spreadsheetml/2006/main">
  <numFmts count="4">
    <numFmt numFmtId="164" formatCode="General"/>
    <numFmt numFmtId="165" formatCode="M/D/YYYY"/>
    <numFmt numFmtId="166" formatCode="MM/DD/YY"/>
    <numFmt numFmtId="167" formatCode="MMM\-YY"/>
  </numFmts>
  <fonts count="7">
    <font>
      <sz val="11"/>
      <color rgb="FF000000"/>
      <name val="Calibri"/>
      <family val="2"/>
      <charset val="1"/>
    </font>
    <font>
      <sz val="10"/>
      <name val="Arial"/>
      <family val="0"/>
    </font>
    <font>
      <sz val="10"/>
      <name val="Arial"/>
      <family val="0"/>
    </font>
    <font>
      <sz val="10"/>
      <name val="Arial"/>
      <family val="0"/>
    </font>
    <font>
      <sz val="9"/>
      <color rgb="FF000000"/>
      <name val="Verdana"/>
      <family val="2"/>
      <charset val="1"/>
    </font>
    <font>
      <sz val="11"/>
      <color rgb="FF000000"/>
      <name val="Calbri"/>
      <family val="0"/>
      <charset val="1"/>
    </font>
    <font>
      <b val="true"/>
      <sz val="11"/>
      <color rgb="FF000000"/>
      <name val="Calibri"/>
      <family val="2"/>
      <charset val="1"/>
    </font>
  </fonts>
  <fills count="4">
    <fill>
      <patternFill patternType="none"/>
    </fill>
    <fill>
      <patternFill patternType="gray125"/>
    </fill>
    <fill>
      <patternFill patternType="solid">
        <fgColor rgb="FF66FFFF"/>
        <bgColor rgb="FF33CCCC"/>
      </patternFill>
    </fill>
    <fill>
      <patternFill patternType="solid">
        <fgColor rgb="FFFFFF00"/>
        <bgColor rgb="FFFFFF00"/>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5" fontId="0" fillId="3" borderId="0" xfId="0" applyFont="false" applyBorder="false" applyAlignment="false" applyProtection="false">
      <alignment horizontal="general" vertical="bottom" textRotation="0" wrapText="false" indent="0" shrinkToFit="false"/>
      <protection locked="true" hidden="false"/>
    </xf>
    <xf numFmtId="165" fontId="0" fillId="2" borderId="0" xfId="0" applyFont="fals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true" applyProtection="false">
      <alignment horizontal="general" vertical="bottom" textRotation="0" wrapText="true" indent="0" shrinkToFit="false"/>
      <protection locked="true" hidden="false"/>
    </xf>
    <xf numFmtId="164" fontId="0" fillId="3" borderId="0" xfId="0" applyFont="true" applyBorder="false" applyAlignment="true" applyProtection="false">
      <alignment horizontal="general" vertical="bottom" textRotation="0" wrapText="tru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7" fontId="0" fillId="3" borderId="0" xfId="0" applyFont="fals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ncbi.nlm.nih.gov/geo/query/acc.cgi?acc=GSE67850" TargetMode="External"/><Relationship Id="rId2" Type="http://schemas.openxmlformats.org/officeDocument/2006/relationships/hyperlink" Target="https://www.ncbi.nlm.nih.gov/geo/query/acc.cgi?acc=GSE32374" TargetMode="External"/><Relationship Id="rId3" Type="http://schemas.openxmlformats.org/officeDocument/2006/relationships/hyperlink" Target="https://www.ncbi.nlm.nih.gov/geo/query/acc.cgi?acc=GSE56752" TargetMode="External"/><Relationship Id="rId4" Type="http://schemas.openxmlformats.org/officeDocument/2006/relationships/hyperlink" Target="https://www.ncbi.nlm.nih.gov/geo/query/acc.cgi?acc=GSE36245" TargetMode="External"/><Relationship Id="rId5" Type="http://schemas.openxmlformats.org/officeDocument/2006/relationships/hyperlink" Target="https://www.ncbi.nlm.nih.gov/geo/query/acc.cgi?acc=GSE32374" TargetMode="External"/><Relationship Id="rId6" Type="http://schemas.openxmlformats.org/officeDocument/2006/relationships/hyperlink" Target="https://www.ncbi.nlm.nih.gov/geo/query/acc.cgi?acc=GSE25632" TargetMode="External"/><Relationship Id="rId7" Type="http://schemas.openxmlformats.org/officeDocument/2006/relationships/hyperlink" Target="https://www.ncbi.nlm.nih.gov/geo/query/acc.cgi?acc=GSE13041" TargetMode="External"/><Relationship Id="rId8" Type="http://schemas.openxmlformats.org/officeDocument/2006/relationships/hyperlink" Target="https://www.ncbi.nlm.nih.gov/geo/query/acc.cgi?acc=GSE10878" TargetMode="External"/><Relationship Id="rId9" Type="http://schemas.openxmlformats.org/officeDocument/2006/relationships/hyperlink" Target="https://www.ncbi.nlm.nih.gov/geo/query/acc.cgi?acc=GSE56752"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V113"/>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111" activePane="bottomLeft" state="frozen"/>
      <selection pane="topLeft" activeCell="A1" activeCellId="0" sqref="A1"/>
      <selection pane="bottomLeft" activeCell="K111" activeCellId="0" sqref="K111"/>
    </sheetView>
  </sheetViews>
  <sheetFormatPr defaultRowHeight="15"/>
  <cols>
    <col collapsed="false" hidden="false" max="8" min="1" style="0" width="8.57085020242915"/>
    <col collapsed="false" hidden="false" max="9" min="9" style="0" width="16.3886639676113"/>
    <col collapsed="false" hidden="false" max="10" min="10" style="0" width="11.3562753036437"/>
    <col collapsed="false" hidden="false" max="1025" min="11" style="0" width="8.57085020242915"/>
  </cols>
  <sheetData>
    <row r="1" customFormat="false" ht="15" hidden="false" customHeight="false" outlineLevel="0" collapsed="false">
      <c r="A1" s="0" t="s">
        <v>0</v>
      </c>
      <c r="B1" s="0" t="s">
        <v>1</v>
      </c>
      <c r="C1" s="0" t="s">
        <v>2</v>
      </c>
      <c r="D1" s="0" t="s">
        <v>3</v>
      </c>
      <c r="E1" s="0" t="s">
        <v>4</v>
      </c>
      <c r="F1" s="0" t="s">
        <v>5</v>
      </c>
      <c r="G1" s="0" t="s">
        <v>6</v>
      </c>
      <c r="H1" s="0" t="s">
        <v>7</v>
      </c>
      <c r="I1" s="0" t="s">
        <v>8</v>
      </c>
      <c r="J1" s="0" t="s">
        <v>9</v>
      </c>
      <c r="K1" s="0" t="s">
        <v>10</v>
      </c>
      <c r="L1" s="0" t="s">
        <v>11</v>
      </c>
      <c r="M1" s="0" t="s">
        <v>12</v>
      </c>
      <c r="N1" s="0" t="s">
        <v>13</v>
      </c>
      <c r="O1" s="0" t="s">
        <v>14</v>
      </c>
      <c r="P1" s="0" t="s">
        <v>15</v>
      </c>
      <c r="Q1" s="0" t="s">
        <v>16</v>
      </c>
      <c r="R1" s="0" t="s">
        <v>17</v>
      </c>
      <c r="S1" s="0" t="s">
        <v>18</v>
      </c>
      <c r="T1" s="0" t="s">
        <v>19</v>
      </c>
      <c r="U1" s="0" t="s">
        <v>20</v>
      </c>
      <c r="V1" s="0" t="s">
        <v>21</v>
      </c>
    </row>
    <row r="2" customFormat="false" ht="15" hidden="false" customHeight="false" outlineLevel="0" collapsed="false">
      <c r="A2" s="0" t="s">
        <v>22</v>
      </c>
      <c r="C2" s="0" t="s">
        <v>23</v>
      </c>
      <c r="D2" s="0" t="s">
        <v>24</v>
      </c>
      <c r="E2" s="0" t="s">
        <v>25</v>
      </c>
      <c r="F2" s="0" t="s">
        <v>26</v>
      </c>
      <c r="G2" s="0" t="s">
        <v>27</v>
      </c>
      <c r="H2" s="0" t="s">
        <v>28</v>
      </c>
      <c r="I2" s="1" t="n">
        <v>42406</v>
      </c>
      <c r="J2" s="1" t="n">
        <v>42407</v>
      </c>
      <c r="K2" s="0" t="n">
        <v>20</v>
      </c>
      <c r="L2" s="0" t="n">
        <v>15</v>
      </c>
      <c r="M2" s="0" t="n">
        <v>5</v>
      </c>
      <c r="N2" s="0" t="s">
        <v>29</v>
      </c>
      <c r="O2" s="0" t="s">
        <v>30</v>
      </c>
      <c r="P2" s="0" t="s">
        <v>30</v>
      </c>
      <c r="Q2" s="0" t="s">
        <v>31</v>
      </c>
      <c r="R2" s="0" t="s">
        <v>32</v>
      </c>
      <c r="T2" s="0" t="s">
        <v>31</v>
      </c>
      <c r="U2" s="0" t="s">
        <v>33</v>
      </c>
    </row>
    <row r="3" customFormat="false" ht="15" hidden="false" customHeight="false" outlineLevel="0" collapsed="false">
      <c r="A3" s="0" t="s">
        <v>34</v>
      </c>
      <c r="C3" s="0" t="s">
        <v>35</v>
      </c>
      <c r="D3" s="0" t="s">
        <v>24</v>
      </c>
      <c r="E3" s="0" t="s">
        <v>25</v>
      </c>
      <c r="F3" s="0" t="s">
        <v>26</v>
      </c>
      <c r="G3" s="0" t="s">
        <v>36</v>
      </c>
      <c r="H3" s="0" t="s">
        <v>37</v>
      </c>
      <c r="I3" s="1" t="n">
        <v>42462</v>
      </c>
      <c r="J3" s="1" t="n">
        <v>42927</v>
      </c>
      <c r="K3" s="0" t="n">
        <v>14</v>
      </c>
      <c r="L3" s="0" t="n">
        <v>14</v>
      </c>
      <c r="N3" s="0" t="s">
        <v>38</v>
      </c>
      <c r="O3" s="0" t="s">
        <v>30</v>
      </c>
      <c r="P3" s="0" t="s">
        <v>30</v>
      </c>
      <c r="Q3" s="0" t="s">
        <v>31</v>
      </c>
      <c r="R3" s="0" t="s">
        <v>39</v>
      </c>
      <c r="T3" s="0" t="s">
        <v>31</v>
      </c>
      <c r="U3" s="0" t="s">
        <v>40</v>
      </c>
    </row>
    <row r="4" customFormat="false" ht="15" hidden="false" customHeight="false" outlineLevel="0" collapsed="false">
      <c r="A4" s="0" t="s">
        <v>41</v>
      </c>
      <c r="C4" s="0" t="s">
        <v>42</v>
      </c>
      <c r="D4" s="0" t="s">
        <v>43</v>
      </c>
      <c r="E4" s="0" t="s">
        <v>44</v>
      </c>
      <c r="F4" s="0" t="s">
        <v>26</v>
      </c>
      <c r="G4" s="0" t="s">
        <v>45</v>
      </c>
      <c r="H4" s="0" t="s">
        <v>46</v>
      </c>
      <c r="I4" s="1" t="n">
        <v>42425</v>
      </c>
      <c r="J4" s="1" t="n">
        <v>42906</v>
      </c>
      <c r="K4" s="0" t="n">
        <v>585</v>
      </c>
      <c r="N4" s="0" t="s">
        <v>47</v>
      </c>
      <c r="O4" s="0" t="s">
        <v>30</v>
      </c>
      <c r="P4" s="0" t="s">
        <v>30</v>
      </c>
      <c r="Q4" s="0" t="s">
        <v>31</v>
      </c>
      <c r="R4" s="0" t="s">
        <v>48</v>
      </c>
      <c r="T4" s="0" t="s">
        <v>49</v>
      </c>
      <c r="U4" s="0" t="s">
        <v>50</v>
      </c>
    </row>
    <row r="5" customFormat="false" ht="15" hidden="false" customHeight="false" outlineLevel="0" collapsed="false">
      <c r="A5" s="0" t="s">
        <v>51</v>
      </c>
      <c r="C5" s="0" t="s">
        <v>52</v>
      </c>
      <c r="D5" s="0" t="s">
        <v>24</v>
      </c>
      <c r="E5" s="0" t="s">
        <v>25</v>
      </c>
      <c r="F5" s="0" t="s">
        <v>26</v>
      </c>
      <c r="G5" s="0" t="s">
        <v>53</v>
      </c>
      <c r="H5" s="0" t="s">
        <v>46</v>
      </c>
      <c r="I5" s="1" t="n">
        <v>42431</v>
      </c>
      <c r="J5" s="1" t="n">
        <v>42860</v>
      </c>
      <c r="K5" s="0" t="n">
        <v>49</v>
      </c>
      <c r="N5" s="0" t="s">
        <v>54</v>
      </c>
      <c r="O5" s="0" t="s">
        <v>30</v>
      </c>
      <c r="P5" s="0" t="s">
        <v>30</v>
      </c>
      <c r="Q5" s="0" t="s">
        <v>31</v>
      </c>
      <c r="R5" s="0" t="s">
        <v>55</v>
      </c>
      <c r="T5" s="0" t="s">
        <v>56</v>
      </c>
      <c r="U5" s="0" t="s">
        <v>57</v>
      </c>
    </row>
    <row r="6" customFormat="false" ht="15" hidden="false" customHeight="false" outlineLevel="0" collapsed="false">
      <c r="A6" s="0" t="s">
        <v>58</v>
      </c>
      <c r="C6" s="0" t="s">
        <v>59</v>
      </c>
      <c r="D6" s="0" t="s">
        <v>60</v>
      </c>
      <c r="E6" s="0" t="s">
        <v>61</v>
      </c>
      <c r="F6" s="0" t="s">
        <v>26</v>
      </c>
      <c r="G6" s="0" t="s">
        <v>62</v>
      </c>
      <c r="H6" s="0" t="s">
        <v>46</v>
      </c>
      <c r="I6" s="1" t="n">
        <v>42431</v>
      </c>
      <c r="J6" s="1" t="n">
        <v>42906</v>
      </c>
      <c r="K6" s="0" t="n">
        <v>150</v>
      </c>
      <c r="N6" s="0" t="s">
        <v>54</v>
      </c>
      <c r="O6" s="0" t="s">
        <v>30</v>
      </c>
      <c r="P6" s="0" t="s">
        <v>30</v>
      </c>
      <c r="Q6" s="0" t="s">
        <v>31</v>
      </c>
      <c r="R6" s="0" t="s">
        <v>63</v>
      </c>
      <c r="T6" s="0" t="s">
        <v>56</v>
      </c>
      <c r="U6" s="0" t="s">
        <v>64</v>
      </c>
    </row>
    <row r="7" customFormat="false" ht="15" hidden="false" customHeight="false" outlineLevel="0" collapsed="false">
      <c r="A7" s="0" t="s">
        <v>65</v>
      </c>
      <c r="C7" s="0" t="s">
        <v>66</v>
      </c>
      <c r="D7" s="0" t="s">
        <v>24</v>
      </c>
      <c r="E7" s="0" t="s">
        <v>25</v>
      </c>
      <c r="F7" s="0" t="s">
        <v>26</v>
      </c>
      <c r="G7" s="0" t="s">
        <v>67</v>
      </c>
      <c r="H7" s="0" t="s">
        <v>68</v>
      </c>
      <c r="I7" s="1" t="n">
        <v>42109</v>
      </c>
      <c r="J7" s="1" t="n">
        <v>42860</v>
      </c>
      <c r="K7" s="0" t="n">
        <v>22</v>
      </c>
      <c r="L7" s="0" t="n">
        <v>22</v>
      </c>
      <c r="N7" s="0" t="s">
        <v>69</v>
      </c>
      <c r="O7" s="0" t="s">
        <v>30</v>
      </c>
      <c r="P7" s="0" t="s">
        <v>30</v>
      </c>
      <c r="Q7" s="0" t="s">
        <v>31</v>
      </c>
      <c r="R7" s="0" t="s">
        <v>70</v>
      </c>
      <c r="T7" s="0" t="s">
        <v>71</v>
      </c>
      <c r="U7" s="0" t="s">
        <v>72</v>
      </c>
    </row>
    <row r="8" customFormat="false" ht="15" hidden="false" customHeight="false" outlineLevel="0" collapsed="false">
      <c r="A8" s="0" t="s">
        <v>73</v>
      </c>
      <c r="C8" s="0" t="s">
        <v>74</v>
      </c>
      <c r="D8" s="0" t="s">
        <v>75</v>
      </c>
      <c r="E8" s="0" t="s">
        <v>76</v>
      </c>
      <c r="F8" s="0" t="s">
        <v>26</v>
      </c>
      <c r="G8" s="0" t="s">
        <v>77</v>
      </c>
      <c r="H8" s="0" t="s">
        <v>78</v>
      </c>
      <c r="I8" s="1" t="n">
        <v>42095</v>
      </c>
      <c r="J8" s="1" t="n">
        <v>42912</v>
      </c>
      <c r="K8" s="0" t="n">
        <v>49</v>
      </c>
      <c r="N8" s="0" t="s">
        <v>79</v>
      </c>
      <c r="O8" s="0" t="s">
        <v>30</v>
      </c>
      <c r="P8" s="0" t="s">
        <v>30</v>
      </c>
      <c r="Q8" s="0" t="s">
        <v>31</v>
      </c>
      <c r="R8" s="0" t="s">
        <v>80</v>
      </c>
      <c r="S8" s="0" t="s">
        <v>81</v>
      </c>
      <c r="T8" s="0" t="s">
        <v>82</v>
      </c>
      <c r="U8" s="0" t="s">
        <v>83</v>
      </c>
    </row>
    <row r="9" customFormat="false" ht="15" hidden="false" customHeight="false" outlineLevel="0" collapsed="false">
      <c r="A9" s="0" t="s">
        <v>84</v>
      </c>
      <c r="C9" s="0" t="s">
        <v>85</v>
      </c>
      <c r="D9" s="0" t="s">
        <v>43</v>
      </c>
      <c r="E9" s="0" t="s">
        <v>44</v>
      </c>
      <c r="F9" s="0" t="s">
        <v>26</v>
      </c>
      <c r="G9" s="0" t="s">
        <v>62</v>
      </c>
      <c r="H9" s="0" t="s">
        <v>78</v>
      </c>
      <c r="I9" s="1" t="n">
        <v>42095</v>
      </c>
      <c r="J9" s="1" t="n">
        <v>42906</v>
      </c>
      <c r="K9" s="0" t="n">
        <v>27</v>
      </c>
      <c r="L9" s="0" t="n">
        <v>27</v>
      </c>
      <c r="N9" s="0" t="s">
        <v>86</v>
      </c>
      <c r="O9" s="0" t="s">
        <v>30</v>
      </c>
      <c r="P9" s="0" t="s">
        <v>30</v>
      </c>
      <c r="Q9" s="0" t="s">
        <v>31</v>
      </c>
      <c r="R9" s="0" t="s">
        <v>87</v>
      </c>
      <c r="S9" s="0" t="s">
        <v>88</v>
      </c>
      <c r="T9" s="0" t="s">
        <v>82</v>
      </c>
      <c r="U9" s="0" t="s">
        <v>89</v>
      </c>
    </row>
    <row r="10" customFormat="false" ht="15" hidden="false" customHeight="false" outlineLevel="0" collapsed="false">
      <c r="A10" s="0" t="s">
        <v>90</v>
      </c>
      <c r="C10" s="0" t="s">
        <v>91</v>
      </c>
      <c r="D10" s="0" t="s">
        <v>24</v>
      </c>
      <c r="E10" s="0" t="s">
        <v>25</v>
      </c>
      <c r="F10" s="0" t="s">
        <v>26</v>
      </c>
      <c r="G10" s="0" t="s">
        <v>92</v>
      </c>
      <c r="H10" s="0" t="s">
        <v>78</v>
      </c>
      <c r="I10" s="1" t="n">
        <v>42095</v>
      </c>
      <c r="J10" s="1" t="n">
        <v>42912</v>
      </c>
      <c r="K10" s="0" t="n">
        <v>22</v>
      </c>
      <c r="N10" s="0" t="s">
        <v>79</v>
      </c>
      <c r="O10" s="0" t="s">
        <v>30</v>
      </c>
      <c r="P10" s="0" t="s">
        <v>30</v>
      </c>
      <c r="Q10" s="0" t="s">
        <v>31</v>
      </c>
      <c r="R10" s="0" t="s">
        <v>93</v>
      </c>
      <c r="S10" s="0" t="s">
        <v>94</v>
      </c>
      <c r="T10" s="0" t="s">
        <v>82</v>
      </c>
      <c r="U10" s="0" t="s">
        <v>95</v>
      </c>
    </row>
    <row r="11" customFormat="false" ht="15" hidden="false" customHeight="false" outlineLevel="0" collapsed="false">
      <c r="A11" s="0" t="s">
        <v>96</v>
      </c>
      <c r="C11" s="0" t="s">
        <v>97</v>
      </c>
      <c r="D11" s="0" t="s">
        <v>24</v>
      </c>
      <c r="E11" s="0" t="s">
        <v>25</v>
      </c>
      <c r="F11" s="0" t="s">
        <v>26</v>
      </c>
      <c r="G11" s="0" t="s">
        <v>98</v>
      </c>
      <c r="H11" s="0" t="s">
        <v>99</v>
      </c>
      <c r="I11" s="1" t="n">
        <v>42220</v>
      </c>
      <c r="J11" s="1" t="n">
        <v>42870</v>
      </c>
      <c r="K11" s="0" t="n">
        <v>28</v>
      </c>
      <c r="N11" s="0" t="s">
        <v>100</v>
      </c>
      <c r="O11" s="0" t="s">
        <v>30</v>
      </c>
      <c r="P11" s="0" t="s">
        <v>30</v>
      </c>
      <c r="Q11" s="0" t="s">
        <v>31</v>
      </c>
      <c r="R11" s="0" t="s">
        <v>101</v>
      </c>
      <c r="S11" s="0" t="s">
        <v>102</v>
      </c>
      <c r="T11" s="0" t="s">
        <v>103</v>
      </c>
      <c r="U11" s="0" t="s">
        <v>104</v>
      </c>
    </row>
    <row r="12" customFormat="false" ht="15" hidden="false" customHeight="false" outlineLevel="0" collapsed="false">
      <c r="A12" s="0" t="s">
        <v>105</v>
      </c>
      <c r="C12" s="0" t="s">
        <v>106</v>
      </c>
      <c r="D12" s="0" t="s">
        <v>24</v>
      </c>
      <c r="E12" s="0" t="s">
        <v>25</v>
      </c>
      <c r="F12" s="0" t="s">
        <v>26</v>
      </c>
      <c r="G12" s="0" t="s">
        <v>98</v>
      </c>
      <c r="H12" s="0" t="s">
        <v>99</v>
      </c>
      <c r="I12" s="1" t="n">
        <v>42220</v>
      </c>
      <c r="J12" s="1" t="n">
        <v>42870</v>
      </c>
      <c r="K12" s="0" t="n">
        <v>10</v>
      </c>
      <c r="N12" s="0" t="s">
        <v>100</v>
      </c>
      <c r="O12" s="0" t="s">
        <v>30</v>
      </c>
      <c r="P12" s="0" t="s">
        <v>30</v>
      </c>
      <c r="Q12" s="0" t="s">
        <v>31</v>
      </c>
      <c r="R12" s="0" t="s">
        <v>101</v>
      </c>
      <c r="S12" s="0" t="s">
        <v>107</v>
      </c>
      <c r="T12" s="0" t="s">
        <v>103</v>
      </c>
      <c r="U12" s="0" t="s">
        <v>104</v>
      </c>
    </row>
    <row r="13" customFormat="false" ht="15" hidden="false" customHeight="false" outlineLevel="0" collapsed="false">
      <c r="A13" s="0" t="s">
        <v>108</v>
      </c>
      <c r="C13" s="0" t="s">
        <v>109</v>
      </c>
      <c r="D13" s="0" t="s">
        <v>24</v>
      </c>
      <c r="E13" s="0" t="s">
        <v>25</v>
      </c>
      <c r="F13" s="0" t="s">
        <v>26</v>
      </c>
      <c r="G13" s="0" t="s">
        <v>110</v>
      </c>
      <c r="H13" s="0" t="s">
        <v>78</v>
      </c>
      <c r="I13" s="1" t="n">
        <v>42369</v>
      </c>
      <c r="J13" s="1" t="n">
        <v>42682</v>
      </c>
      <c r="K13" s="0" t="n">
        <v>52</v>
      </c>
      <c r="N13" s="0" t="s">
        <v>111</v>
      </c>
      <c r="O13" s="0" t="s">
        <v>30</v>
      </c>
      <c r="P13" s="0" t="s">
        <v>30</v>
      </c>
      <c r="Q13" s="0" t="s">
        <v>31</v>
      </c>
      <c r="R13" s="0" t="s">
        <v>32</v>
      </c>
      <c r="T13" s="0" t="s">
        <v>31</v>
      </c>
      <c r="U13" s="0" t="s">
        <v>112</v>
      </c>
    </row>
    <row r="14" customFormat="false" ht="15" hidden="false" customHeight="false" outlineLevel="0" collapsed="false">
      <c r="A14" s="0" t="s">
        <v>113</v>
      </c>
      <c r="C14" s="0" t="s">
        <v>114</v>
      </c>
      <c r="D14" s="0" t="s">
        <v>24</v>
      </c>
      <c r="E14" s="0" t="s">
        <v>25</v>
      </c>
      <c r="F14" s="0" t="s">
        <v>26</v>
      </c>
      <c r="G14" s="0" t="s">
        <v>53</v>
      </c>
      <c r="H14" s="0" t="s">
        <v>78</v>
      </c>
      <c r="I14" s="1" t="n">
        <v>42369</v>
      </c>
      <c r="J14" s="1" t="n">
        <v>42190</v>
      </c>
      <c r="K14" s="0" t="n">
        <v>20</v>
      </c>
      <c r="L14" s="0" t="n">
        <v>20</v>
      </c>
      <c r="N14" s="0" t="s">
        <v>115</v>
      </c>
      <c r="O14" s="0" t="s">
        <v>30</v>
      </c>
      <c r="P14" s="0" t="s">
        <v>30</v>
      </c>
      <c r="Q14" s="0" t="s">
        <v>31</v>
      </c>
      <c r="R14" s="0" t="s">
        <v>116</v>
      </c>
      <c r="T14" s="0" t="s">
        <v>31</v>
      </c>
      <c r="U14" s="0" t="s">
        <v>117</v>
      </c>
    </row>
    <row r="15" customFormat="false" ht="15" hidden="false" customHeight="false" outlineLevel="0" collapsed="false">
      <c r="A15" s="0" t="s">
        <v>118</v>
      </c>
      <c r="C15" s="0" t="s">
        <v>119</v>
      </c>
      <c r="D15" s="0" t="s">
        <v>24</v>
      </c>
      <c r="E15" s="0" t="s">
        <v>25</v>
      </c>
      <c r="F15" s="0" t="s">
        <v>26</v>
      </c>
      <c r="G15" s="0" t="s">
        <v>120</v>
      </c>
      <c r="H15" s="0" t="s">
        <v>121</v>
      </c>
      <c r="I15" s="1" t="n">
        <v>41935</v>
      </c>
      <c r="J15" s="1" t="n">
        <v>42552</v>
      </c>
      <c r="K15" s="0" t="n">
        <v>28</v>
      </c>
      <c r="N15" s="0" t="s">
        <v>86</v>
      </c>
      <c r="O15" s="0" t="s">
        <v>30</v>
      </c>
      <c r="P15" s="0" t="s">
        <v>30</v>
      </c>
      <c r="Q15" s="0" t="s">
        <v>31</v>
      </c>
      <c r="R15" s="0" t="s">
        <v>122</v>
      </c>
      <c r="S15" s="0" t="s">
        <v>123</v>
      </c>
      <c r="T15" s="0" t="s">
        <v>124</v>
      </c>
      <c r="U15" s="0" t="s">
        <v>125</v>
      </c>
    </row>
    <row r="16" customFormat="false" ht="15" hidden="false" customHeight="false" outlineLevel="0" collapsed="false">
      <c r="A16" s="0" t="s">
        <v>126</v>
      </c>
      <c r="C16" s="0" t="s">
        <v>127</v>
      </c>
      <c r="D16" s="0" t="s">
        <v>24</v>
      </c>
      <c r="E16" s="0" t="s">
        <v>25</v>
      </c>
      <c r="F16" s="0" t="s">
        <v>26</v>
      </c>
      <c r="G16" s="0" t="s">
        <v>128</v>
      </c>
      <c r="H16" s="0" t="s">
        <v>129</v>
      </c>
      <c r="I16" s="1" t="n">
        <v>41788</v>
      </c>
      <c r="J16" s="1" t="n">
        <v>42829</v>
      </c>
      <c r="K16" s="0" t="n">
        <v>114</v>
      </c>
      <c r="L16" s="0" t="n">
        <v>114</v>
      </c>
      <c r="N16" s="0" t="s">
        <v>38</v>
      </c>
      <c r="O16" s="0" t="s">
        <v>30</v>
      </c>
      <c r="P16" s="0" t="s">
        <v>30</v>
      </c>
      <c r="Q16" s="0" t="s">
        <v>31</v>
      </c>
      <c r="R16" s="0" t="s">
        <v>130</v>
      </c>
      <c r="S16" s="0" t="s">
        <v>131</v>
      </c>
      <c r="T16" s="0" t="s">
        <v>132</v>
      </c>
      <c r="U16" s="0" t="s">
        <v>133</v>
      </c>
    </row>
    <row r="17" customFormat="false" ht="15" hidden="false" customHeight="false" outlineLevel="0" collapsed="false">
      <c r="A17" s="0" t="s">
        <v>134</v>
      </c>
      <c r="C17" s="0" t="s">
        <v>135</v>
      </c>
      <c r="D17" s="0" t="s">
        <v>24</v>
      </c>
      <c r="E17" s="0" t="s">
        <v>25</v>
      </c>
      <c r="F17" s="0" t="s">
        <v>26</v>
      </c>
      <c r="G17" s="0" t="s">
        <v>136</v>
      </c>
      <c r="H17" s="0" t="s">
        <v>129</v>
      </c>
      <c r="I17" s="1" t="n">
        <v>41683</v>
      </c>
      <c r="J17" s="1" t="n">
        <v>41683</v>
      </c>
      <c r="K17" s="0" t="n">
        <v>144</v>
      </c>
      <c r="N17" s="0" t="s">
        <v>137</v>
      </c>
      <c r="O17" s="0" t="s">
        <v>30</v>
      </c>
      <c r="P17" s="0" t="s">
        <v>30</v>
      </c>
      <c r="Q17" s="0" t="s">
        <v>31</v>
      </c>
      <c r="R17" s="0" t="s">
        <v>138</v>
      </c>
      <c r="T17" s="0" t="s">
        <v>31</v>
      </c>
      <c r="U17" s="0" t="s">
        <v>139</v>
      </c>
    </row>
    <row r="18" customFormat="false" ht="15" hidden="false" customHeight="false" outlineLevel="0" collapsed="false">
      <c r="A18" s="0" t="s">
        <v>140</v>
      </c>
      <c r="C18" s="0" t="s">
        <v>141</v>
      </c>
      <c r="D18" s="0" t="s">
        <v>142</v>
      </c>
      <c r="E18" s="0" t="s">
        <v>44</v>
      </c>
      <c r="F18" s="0" t="s">
        <v>26</v>
      </c>
      <c r="G18" s="0" t="s">
        <v>143</v>
      </c>
      <c r="H18" s="0" t="s">
        <v>28</v>
      </c>
      <c r="I18" s="1" t="n">
        <v>41620</v>
      </c>
      <c r="J18" s="1" t="n">
        <v>42870</v>
      </c>
      <c r="K18" s="0" t="n">
        <v>145</v>
      </c>
      <c r="N18" s="0" t="s">
        <v>144</v>
      </c>
      <c r="O18" s="0" t="s">
        <v>30</v>
      </c>
      <c r="P18" s="0" t="s">
        <v>30</v>
      </c>
      <c r="Q18" s="0" t="s">
        <v>145</v>
      </c>
      <c r="R18" s="0" t="s">
        <v>146</v>
      </c>
      <c r="S18" s="0" t="s">
        <v>147</v>
      </c>
      <c r="T18" s="0" t="s">
        <v>31</v>
      </c>
      <c r="U18" s="0" t="s">
        <v>148</v>
      </c>
    </row>
    <row r="19" customFormat="false" ht="15" hidden="false" customHeight="false" outlineLevel="0" collapsed="false">
      <c r="A19" s="0" t="s">
        <v>149</v>
      </c>
      <c r="C19" s="0" t="s">
        <v>150</v>
      </c>
      <c r="D19" s="0" t="s">
        <v>142</v>
      </c>
      <c r="E19" s="0" t="s">
        <v>44</v>
      </c>
      <c r="F19" s="0" t="s">
        <v>26</v>
      </c>
      <c r="G19" s="0" t="s">
        <v>151</v>
      </c>
      <c r="H19" s="0" t="s">
        <v>28</v>
      </c>
      <c r="I19" s="1" t="n">
        <v>41620</v>
      </c>
      <c r="J19" s="1" t="n">
        <v>42006</v>
      </c>
      <c r="K19" s="0" t="n">
        <v>112</v>
      </c>
      <c r="L19" s="0" t="n">
        <v>112</v>
      </c>
      <c r="N19" s="0" t="s">
        <v>152</v>
      </c>
      <c r="O19" s="0" t="s">
        <v>30</v>
      </c>
      <c r="P19" s="0" t="s">
        <v>30</v>
      </c>
      <c r="Q19" s="0" t="s">
        <v>153</v>
      </c>
      <c r="R19" s="0" t="s">
        <v>154</v>
      </c>
      <c r="S19" s="0" t="s">
        <v>155</v>
      </c>
      <c r="T19" s="0" t="s">
        <v>31</v>
      </c>
      <c r="U19" s="0" t="s">
        <v>156</v>
      </c>
    </row>
    <row r="20" customFormat="false" ht="15" hidden="false" customHeight="false" outlineLevel="0" collapsed="false">
      <c r="A20" s="0" t="s">
        <v>157</v>
      </c>
      <c r="C20" s="0" t="s">
        <v>158</v>
      </c>
      <c r="D20" s="0" t="s">
        <v>24</v>
      </c>
      <c r="E20" s="0" t="s">
        <v>25</v>
      </c>
      <c r="F20" s="0" t="s">
        <v>26</v>
      </c>
      <c r="G20" s="0" t="s">
        <v>159</v>
      </c>
      <c r="H20" s="0" t="s">
        <v>129</v>
      </c>
      <c r="I20" s="1" t="n">
        <v>42091</v>
      </c>
      <c r="J20" s="1" t="n">
        <v>42397</v>
      </c>
      <c r="K20" s="0" t="n">
        <v>261</v>
      </c>
      <c r="N20" s="0" t="s">
        <v>160</v>
      </c>
      <c r="O20" s="0" t="s">
        <v>30</v>
      </c>
      <c r="P20" s="0" t="s">
        <v>30</v>
      </c>
      <c r="Q20" s="0" t="s">
        <v>161</v>
      </c>
      <c r="R20" s="0" t="s">
        <v>162</v>
      </c>
      <c r="S20" s="0" t="s">
        <v>163</v>
      </c>
      <c r="T20" s="0" t="s">
        <v>164</v>
      </c>
      <c r="U20" s="0" t="s">
        <v>165</v>
      </c>
    </row>
    <row r="21" customFormat="false" ht="15" hidden="false" customHeight="false" outlineLevel="0" collapsed="false">
      <c r="A21" s="0" t="s">
        <v>166</v>
      </c>
      <c r="C21" s="0" t="s">
        <v>167</v>
      </c>
      <c r="D21" s="0" t="s">
        <v>24</v>
      </c>
      <c r="E21" s="0" t="s">
        <v>25</v>
      </c>
      <c r="F21" s="0" t="s">
        <v>26</v>
      </c>
      <c r="G21" s="0" t="s">
        <v>168</v>
      </c>
      <c r="H21" s="0" t="s">
        <v>28</v>
      </c>
      <c r="I21" s="1" t="n">
        <v>41585</v>
      </c>
      <c r="J21" s="1" t="n">
        <v>42870</v>
      </c>
      <c r="K21" s="0" t="n">
        <v>120</v>
      </c>
      <c r="L21" s="0" t="n">
        <v>120</v>
      </c>
      <c r="N21" s="0" t="s">
        <v>152</v>
      </c>
      <c r="O21" s="0" t="s">
        <v>30</v>
      </c>
      <c r="P21" s="0" t="s">
        <v>30</v>
      </c>
      <c r="Q21" s="0" t="s">
        <v>31</v>
      </c>
      <c r="R21" s="0" t="s">
        <v>169</v>
      </c>
      <c r="S21" s="0" t="s">
        <v>170</v>
      </c>
      <c r="T21" s="0" t="s">
        <v>31</v>
      </c>
      <c r="U21" s="0" t="s">
        <v>171</v>
      </c>
    </row>
    <row r="22" customFormat="false" ht="15" hidden="false" customHeight="false" outlineLevel="0" collapsed="false">
      <c r="A22" s="0" t="s">
        <v>172</v>
      </c>
      <c r="C22" s="0" t="s">
        <v>173</v>
      </c>
      <c r="D22" s="0" t="s">
        <v>174</v>
      </c>
      <c r="E22" s="0" t="s">
        <v>25</v>
      </c>
      <c r="F22" s="0" t="s">
        <v>26</v>
      </c>
      <c r="G22" s="0" t="s">
        <v>175</v>
      </c>
      <c r="H22" s="0" t="s">
        <v>46</v>
      </c>
      <c r="I22" s="1" t="n">
        <v>42004</v>
      </c>
      <c r="J22" s="1" t="n">
        <v>42162</v>
      </c>
      <c r="K22" s="0" t="n">
        <v>55</v>
      </c>
      <c r="L22" s="0" t="n">
        <v>55</v>
      </c>
      <c r="N22" s="0" t="s">
        <v>176</v>
      </c>
      <c r="O22" s="0" t="s">
        <v>30</v>
      </c>
      <c r="P22" s="0" t="s">
        <v>30</v>
      </c>
      <c r="Q22" s="0" t="s">
        <v>31</v>
      </c>
      <c r="R22" s="0" t="s">
        <v>177</v>
      </c>
      <c r="T22" s="0" t="s">
        <v>178</v>
      </c>
      <c r="U22" s="0" t="s">
        <v>179</v>
      </c>
    </row>
    <row r="23" customFormat="false" ht="15" hidden="false" customHeight="false" outlineLevel="0" collapsed="false">
      <c r="A23" s="0" t="s">
        <v>180</v>
      </c>
      <c r="C23" s="0" t="s">
        <v>181</v>
      </c>
      <c r="D23" s="0" t="s">
        <v>182</v>
      </c>
      <c r="E23" s="0" t="s">
        <v>44</v>
      </c>
      <c r="F23" s="0" t="s">
        <v>26</v>
      </c>
      <c r="G23" s="0" t="s">
        <v>183</v>
      </c>
      <c r="H23" s="0" t="s">
        <v>78</v>
      </c>
      <c r="I23" s="1" t="n">
        <v>41729</v>
      </c>
      <c r="J23" s="1" t="n">
        <v>42878</v>
      </c>
      <c r="K23" s="0" t="n">
        <v>72</v>
      </c>
      <c r="L23" s="0" t="n">
        <v>45</v>
      </c>
      <c r="M23" s="0" t="n">
        <v>27</v>
      </c>
      <c r="N23" s="0" t="s">
        <v>152</v>
      </c>
      <c r="O23" s="0" t="s">
        <v>30</v>
      </c>
      <c r="P23" s="0" t="s">
        <v>30</v>
      </c>
      <c r="Q23" s="0" t="s">
        <v>31</v>
      </c>
      <c r="R23" s="0" t="s">
        <v>184</v>
      </c>
      <c r="T23" s="0" t="s">
        <v>185</v>
      </c>
      <c r="U23" s="0" t="s">
        <v>186</v>
      </c>
    </row>
    <row r="24" customFormat="false" ht="15" hidden="false" customHeight="false" outlineLevel="0" collapsed="false">
      <c r="A24" s="0" t="s">
        <v>187</v>
      </c>
      <c r="C24" s="0" t="s">
        <v>188</v>
      </c>
      <c r="D24" s="0" t="s">
        <v>142</v>
      </c>
      <c r="E24" s="0" t="s">
        <v>44</v>
      </c>
      <c r="F24" s="0" t="s">
        <v>26</v>
      </c>
      <c r="G24" s="0" t="s">
        <v>189</v>
      </c>
      <c r="H24" s="0" t="s">
        <v>78</v>
      </c>
      <c r="I24" s="1" t="n">
        <v>41729</v>
      </c>
      <c r="J24" s="1" t="n">
        <v>41842</v>
      </c>
      <c r="K24" s="0" t="n">
        <v>28</v>
      </c>
      <c r="L24" s="0" t="n">
        <v>28</v>
      </c>
      <c r="N24" s="0" t="s">
        <v>190</v>
      </c>
      <c r="O24" s="0" t="s">
        <v>30</v>
      </c>
      <c r="P24" s="0" t="s">
        <v>30</v>
      </c>
      <c r="Q24" s="0" t="s">
        <v>31</v>
      </c>
      <c r="R24" s="0" t="s">
        <v>191</v>
      </c>
      <c r="T24" s="0" t="s">
        <v>185</v>
      </c>
      <c r="U24" s="0" t="s">
        <v>192</v>
      </c>
    </row>
    <row r="25" customFormat="false" ht="15" hidden="false" customHeight="false" outlineLevel="0" collapsed="false">
      <c r="A25" s="0" t="s">
        <v>193</v>
      </c>
      <c r="C25" s="0" t="s">
        <v>194</v>
      </c>
      <c r="D25" s="0" t="s">
        <v>24</v>
      </c>
      <c r="E25" s="0" t="s">
        <v>25</v>
      </c>
      <c r="F25" s="0" t="s">
        <v>26</v>
      </c>
      <c r="G25" s="0" t="s">
        <v>195</v>
      </c>
      <c r="H25" s="0" t="s">
        <v>78</v>
      </c>
      <c r="I25" s="1" t="n">
        <v>41729</v>
      </c>
      <c r="J25" s="1" t="n">
        <v>41812</v>
      </c>
      <c r="K25" s="0" t="n">
        <v>45</v>
      </c>
      <c r="N25" s="0" t="s">
        <v>190</v>
      </c>
      <c r="O25" s="0" t="s">
        <v>30</v>
      </c>
      <c r="P25" s="0" t="s">
        <v>30</v>
      </c>
      <c r="Q25" s="0" t="s">
        <v>31</v>
      </c>
      <c r="R25" s="0" t="s">
        <v>196</v>
      </c>
      <c r="T25" s="0" t="s">
        <v>185</v>
      </c>
      <c r="U25" s="0" t="s">
        <v>197</v>
      </c>
    </row>
    <row r="26" customFormat="false" ht="15" hidden="false" customHeight="false" outlineLevel="0" collapsed="false">
      <c r="A26" s="0" t="s">
        <v>198</v>
      </c>
      <c r="C26" s="0" t="s">
        <v>199</v>
      </c>
      <c r="D26" s="0" t="s">
        <v>43</v>
      </c>
      <c r="E26" s="0" t="s">
        <v>200</v>
      </c>
      <c r="F26" s="0" t="s">
        <v>26</v>
      </c>
      <c r="G26" s="0" t="s">
        <v>45</v>
      </c>
      <c r="H26" s="0" t="s">
        <v>78</v>
      </c>
      <c r="I26" s="1" t="n">
        <v>41884</v>
      </c>
      <c r="J26" s="1" t="n">
        <v>42558</v>
      </c>
      <c r="K26" s="0" t="n">
        <v>46</v>
      </c>
      <c r="L26" s="0" t="n">
        <v>46</v>
      </c>
      <c r="N26" s="0" t="s">
        <v>201</v>
      </c>
      <c r="O26" s="0" t="s">
        <v>30</v>
      </c>
      <c r="P26" s="0" t="s">
        <v>30</v>
      </c>
      <c r="Q26" s="0" t="s">
        <v>31</v>
      </c>
      <c r="R26" s="0" t="s">
        <v>202</v>
      </c>
      <c r="T26" s="0" t="s">
        <v>203</v>
      </c>
      <c r="U26" s="0" t="s">
        <v>204</v>
      </c>
    </row>
    <row r="27" customFormat="false" ht="15" hidden="false" customHeight="false" outlineLevel="0" collapsed="false">
      <c r="A27" s="0" t="s">
        <v>205</v>
      </c>
      <c r="C27" s="0" t="s">
        <v>206</v>
      </c>
      <c r="D27" s="0" t="s">
        <v>24</v>
      </c>
      <c r="E27" s="0" t="s">
        <v>25</v>
      </c>
      <c r="F27" s="0" t="s">
        <v>26</v>
      </c>
      <c r="G27" s="0" t="s">
        <v>207</v>
      </c>
      <c r="H27" s="0" t="s">
        <v>208</v>
      </c>
      <c r="I27" s="1" t="n">
        <v>41435</v>
      </c>
      <c r="J27" s="1" t="n">
        <v>42927</v>
      </c>
      <c r="K27" s="0" t="n">
        <v>16</v>
      </c>
      <c r="N27" s="0" t="s">
        <v>209</v>
      </c>
      <c r="O27" s="0" t="s">
        <v>30</v>
      </c>
      <c r="P27" s="0" t="s">
        <v>30</v>
      </c>
      <c r="Q27" s="0" t="s">
        <v>31</v>
      </c>
      <c r="R27" s="0" t="s">
        <v>210</v>
      </c>
      <c r="T27" s="0" t="s">
        <v>31</v>
      </c>
      <c r="U27" s="0" t="s">
        <v>211</v>
      </c>
    </row>
    <row r="28" customFormat="false" ht="15" hidden="false" customHeight="false" outlineLevel="0" collapsed="false">
      <c r="A28" s="0" t="s">
        <v>212</v>
      </c>
      <c r="B28" s="0" t="s">
        <v>213</v>
      </c>
      <c r="C28" s="0" t="s">
        <v>24</v>
      </c>
      <c r="D28" s="0" t="s">
        <v>24</v>
      </c>
      <c r="E28" s="0" t="s">
        <v>25</v>
      </c>
      <c r="F28" s="0" t="s">
        <v>26</v>
      </c>
      <c r="G28" s="0" t="s">
        <v>214</v>
      </c>
      <c r="H28" s="0" t="s">
        <v>129</v>
      </c>
      <c r="I28" s="1" t="n">
        <v>38784</v>
      </c>
      <c r="J28" s="1" t="n">
        <v>42552</v>
      </c>
      <c r="K28" s="0" t="n">
        <v>170</v>
      </c>
      <c r="N28" s="0" t="s">
        <v>215</v>
      </c>
      <c r="O28" s="0" t="s">
        <v>30</v>
      </c>
      <c r="P28" s="0" t="s">
        <v>30</v>
      </c>
      <c r="Q28" s="0" t="s">
        <v>31</v>
      </c>
      <c r="R28" s="0" t="s">
        <v>169</v>
      </c>
      <c r="S28" s="0" t="s">
        <v>216</v>
      </c>
      <c r="T28" s="0" t="s">
        <v>217</v>
      </c>
      <c r="U28" s="0" t="s">
        <v>218</v>
      </c>
    </row>
    <row r="29" customFormat="false" ht="15" hidden="false" customHeight="false" outlineLevel="0" collapsed="false">
      <c r="A29" s="0" t="s">
        <v>219</v>
      </c>
      <c r="C29" s="0" t="s">
        <v>220</v>
      </c>
      <c r="D29" s="0" t="s">
        <v>24</v>
      </c>
      <c r="E29" s="0" t="s">
        <v>25</v>
      </c>
      <c r="F29" s="0" t="s">
        <v>26</v>
      </c>
      <c r="G29" s="0" t="s">
        <v>53</v>
      </c>
      <c r="H29" s="0" t="s">
        <v>221</v>
      </c>
      <c r="I29" s="1" t="n">
        <v>42377</v>
      </c>
      <c r="J29" s="1" t="n">
        <v>42860</v>
      </c>
      <c r="K29" s="0" t="n">
        <v>50</v>
      </c>
      <c r="L29" s="0" t="n">
        <v>50</v>
      </c>
      <c r="M29" s="0" t="n">
        <v>0</v>
      </c>
      <c r="N29" s="0" t="s">
        <v>222</v>
      </c>
      <c r="O29" s="0" t="s">
        <v>30</v>
      </c>
      <c r="P29" s="0" t="s">
        <v>30</v>
      </c>
      <c r="Q29" s="0" t="s">
        <v>31</v>
      </c>
      <c r="R29" s="2" t="s">
        <v>223</v>
      </c>
      <c r="T29" s="0" t="s">
        <v>224</v>
      </c>
      <c r="U29" s="0" t="s">
        <v>225</v>
      </c>
    </row>
    <row r="30" customFormat="false" ht="15" hidden="false" customHeight="false" outlineLevel="0" collapsed="false">
      <c r="A30" s="0" t="s">
        <v>226</v>
      </c>
      <c r="C30" s="0" t="s">
        <v>227</v>
      </c>
      <c r="D30" s="0" t="s">
        <v>24</v>
      </c>
      <c r="E30" s="0" t="s">
        <v>25</v>
      </c>
      <c r="F30" s="0" t="s">
        <v>26</v>
      </c>
      <c r="G30" s="0" t="s">
        <v>53</v>
      </c>
      <c r="H30" s="0" t="s">
        <v>228</v>
      </c>
      <c r="I30" s="1" t="n">
        <v>41279</v>
      </c>
      <c r="J30" s="1" t="n">
        <v>42569</v>
      </c>
      <c r="K30" s="0" t="n">
        <v>40</v>
      </c>
      <c r="L30" s="0" t="n">
        <v>40</v>
      </c>
      <c r="N30" s="0" t="s">
        <v>152</v>
      </c>
      <c r="O30" s="0" t="s">
        <v>30</v>
      </c>
      <c r="P30" s="0" t="s">
        <v>30</v>
      </c>
      <c r="Q30" s="0" t="s">
        <v>31</v>
      </c>
      <c r="R30" s="0" t="s">
        <v>229</v>
      </c>
      <c r="S30" s="0" t="s">
        <v>230</v>
      </c>
      <c r="T30" s="0" t="s">
        <v>231</v>
      </c>
      <c r="U30" s="0" t="s">
        <v>232</v>
      </c>
    </row>
    <row r="31" customFormat="false" ht="15" hidden="false" customHeight="false" outlineLevel="0" collapsed="false">
      <c r="A31" s="0" t="s">
        <v>233</v>
      </c>
      <c r="B31" s="0" t="s">
        <v>234</v>
      </c>
      <c r="C31" s="0" t="s">
        <v>235</v>
      </c>
      <c r="D31" s="0" t="s">
        <v>24</v>
      </c>
      <c r="E31" s="0" t="s">
        <v>25</v>
      </c>
      <c r="F31" s="0" t="s">
        <v>26</v>
      </c>
      <c r="G31" s="0" t="s">
        <v>236</v>
      </c>
      <c r="H31" s="0" t="s">
        <v>129</v>
      </c>
      <c r="I31" s="1" t="n">
        <v>38791</v>
      </c>
      <c r="J31" s="1" t="n">
        <v>42552</v>
      </c>
      <c r="K31" s="0" t="n">
        <v>100</v>
      </c>
      <c r="L31" s="0" t="n">
        <v>100</v>
      </c>
      <c r="N31" s="0" t="s">
        <v>237</v>
      </c>
      <c r="O31" s="0" t="s">
        <v>30</v>
      </c>
      <c r="P31" s="0" t="s">
        <v>30</v>
      </c>
      <c r="Q31" s="0" t="s">
        <v>31</v>
      </c>
      <c r="R31" s="0" t="s">
        <v>238</v>
      </c>
      <c r="T31" s="0" t="s">
        <v>239</v>
      </c>
      <c r="U31" s="0" t="s">
        <v>240</v>
      </c>
    </row>
    <row r="32" customFormat="false" ht="15" hidden="false" customHeight="false" outlineLevel="0" collapsed="false">
      <c r="A32" s="0" t="s">
        <v>233</v>
      </c>
      <c r="B32" s="0" t="s">
        <v>241</v>
      </c>
      <c r="C32" s="0" t="s">
        <v>242</v>
      </c>
      <c r="D32" s="0" t="s">
        <v>24</v>
      </c>
      <c r="E32" s="0" t="s">
        <v>25</v>
      </c>
      <c r="F32" s="0" t="s">
        <v>26</v>
      </c>
      <c r="G32" s="0" t="s">
        <v>243</v>
      </c>
      <c r="H32" s="0" t="s">
        <v>129</v>
      </c>
      <c r="I32" s="1" t="n">
        <v>38791</v>
      </c>
      <c r="J32" s="1" t="n">
        <v>42552</v>
      </c>
      <c r="K32" s="0" t="n">
        <v>100</v>
      </c>
      <c r="L32" s="0" t="n">
        <v>100</v>
      </c>
      <c r="N32" s="0" t="s">
        <v>237</v>
      </c>
      <c r="O32" s="0" t="s">
        <v>30</v>
      </c>
      <c r="P32" s="0" t="s">
        <v>30</v>
      </c>
      <c r="Q32" s="0" t="s">
        <v>31</v>
      </c>
      <c r="R32" s="0" t="s">
        <v>238</v>
      </c>
      <c r="T32" s="0" t="s">
        <v>244</v>
      </c>
      <c r="U32" s="0" t="s">
        <v>240</v>
      </c>
    </row>
    <row r="33" customFormat="false" ht="15" hidden="false" customHeight="false" outlineLevel="0" collapsed="false">
      <c r="A33" s="0" t="s">
        <v>245</v>
      </c>
      <c r="C33" s="0" t="s">
        <v>246</v>
      </c>
      <c r="D33" s="0" t="s">
        <v>247</v>
      </c>
      <c r="E33" s="0" t="s">
        <v>25</v>
      </c>
      <c r="F33" s="0" t="s">
        <v>26</v>
      </c>
      <c r="G33" s="0" t="s">
        <v>248</v>
      </c>
      <c r="H33" s="0" t="s">
        <v>249</v>
      </c>
      <c r="I33" s="1" t="n">
        <v>41484</v>
      </c>
      <c r="J33" s="1" t="n">
        <v>42836</v>
      </c>
      <c r="K33" s="0" t="n">
        <v>137</v>
      </c>
      <c r="N33" s="0" t="s">
        <v>250</v>
      </c>
      <c r="O33" s="0" t="s">
        <v>30</v>
      </c>
      <c r="P33" s="0" t="s">
        <v>30</v>
      </c>
      <c r="Q33" s="0" t="s">
        <v>31</v>
      </c>
      <c r="R33" s="0" t="s">
        <v>146</v>
      </c>
      <c r="S33" s="0" t="s">
        <v>251</v>
      </c>
      <c r="T33" s="0" t="s">
        <v>252</v>
      </c>
      <c r="U33" s="0" t="s">
        <v>253</v>
      </c>
    </row>
    <row r="34" customFormat="false" ht="15" hidden="false" customHeight="false" outlineLevel="0" collapsed="false">
      <c r="A34" s="0" t="s">
        <v>254</v>
      </c>
      <c r="C34" s="0" t="s">
        <v>255</v>
      </c>
      <c r="D34" s="0" t="s">
        <v>174</v>
      </c>
      <c r="E34" s="0" t="s">
        <v>25</v>
      </c>
      <c r="F34" s="0" t="s">
        <v>26</v>
      </c>
      <c r="G34" s="0" t="s">
        <v>256</v>
      </c>
      <c r="H34" s="0" t="s">
        <v>249</v>
      </c>
      <c r="I34" s="1" t="n">
        <v>42348</v>
      </c>
      <c r="J34" s="1" t="n">
        <v>42412</v>
      </c>
      <c r="K34" s="0" t="n">
        <v>64</v>
      </c>
      <c r="L34" s="0" t="n">
        <v>57</v>
      </c>
      <c r="M34" s="0" t="n">
        <v>7</v>
      </c>
      <c r="N34" s="0" t="s">
        <v>47</v>
      </c>
      <c r="O34" s="0" t="s">
        <v>30</v>
      </c>
      <c r="P34" s="0" t="s">
        <v>30</v>
      </c>
      <c r="Q34" s="0" t="s">
        <v>31</v>
      </c>
      <c r="R34" s="0" t="s">
        <v>257</v>
      </c>
      <c r="S34" s="0" t="s">
        <v>258</v>
      </c>
      <c r="T34" s="0" t="s">
        <v>259</v>
      </c>
      <c r="U34" s="0" t="s">
        <v>260</v>
      </c>
    </row>
    <row r="35" customFormat="false" ht="15" hidden="false" customHeight="false" outlineLevel="0" collapsed="false">
      <c r="A35" s="0" t="s">
        <v>261</v>
      </c>
      <c r="C35" s="0" t="s">
        <v>262</v>
      </c>
      <c r="D35" s="0" t="s">
        <v>24</v>
      </c>
      <c r="E35" s="0" t="s">
        <v>25</v>
      </c>
      <c r="F35" s="0" t="s">
        <v>26</v>
      </c>
      <c r="G35" s="0" t="s">
        <v>263</v>
      </c>
      <c r="H35" s="0" t="s">
        <v>249</v>
      </c>
      <c r="I35" s="1" t="n">
        <v>41484</v>
      </c>
      <c r="J35" s="1" t="n">
        <v>42836</v>
      </c>
      <c r="K35" s="0" t="n">
        <v>73</v>
      </c>
      <c r="L35" s="0" t="n">
        <v>61</v>
      </c>
      <c r="M35" s="0" t="n">
        <v>8</v>
      </c>
      <c r="N35" s="0" t="s">
        <v>47</v>
      </c>
      <c r="O35" s="0" t="s">
        <v>30</v>
      </c>
      <c r="P35" s="0" t="s">
        <v>30</v>
      </c>
      <c r="Q35" s="0" t="s">
        <v>31</v>
      </c>
      <c r="R35" s="0" t="s">
        <v>264</v>
      </c>
      <c r="S35" s="0" t="s">
        <v>265</v>
      </c>
      <c r="T35" s="0" t="s">
        <v>252</v>
      </c>
      <c r="U35" s="0" t="s">
        <v>266</v>
      </c>
    </row>
    <row r="36" customFormat="false" ht="15" hidden="false" customHeight="false" outlineLevel="0" collapsed="false">
      <c r="A36" s="0" t="s">
        <v>267</v>
      </c>
      <c r="C36" s="0" t="s">
        <v>268</v>
      </c>
      <c r="D36" s="0" t="s">
        <v>269</v>
      </c>
      <c r="E36" s="0" t="s">
        <v>44</v>
      </c>
      <c r="F36" s="0" t="s">
        <v>26</v>
      </c>
      <c r="G36" s="0" t="s">
        <v>270</v>
      </c>
      <c r="H36" s="0" t="s">
        <v>228</v>
      </c>
      <c r="I36" s="1" t="n">
        <v>41243</v>
      </c>
      <c r="J36" s="1" t="n">
        <v>42569</v>
      </c>
      <c r="K36" s="0" t="n">
        <v>192</v>
      </c>
      <c r="L36" s="0" t="n">
        <v>96</v>
      </c>
      <c r="M36" s="0" t="n">
        <v>96</v>
      </c>
      <c r="N36" s="0" t="s">
        <v>271</v>
      </c>
      <c r="O36" s="0" t="s">
        <v>30</v>
      </c>
      <c r="P36" s="0" t="s">
        <v>30</v>
      </c>
      <c r="Q36" s="0" t="s">
        <v>31</v>
      </c>
      <c r="R36" s="0" t="s">
        <v>272</v>
      </c>
      <c r="T36" s="0" t="s">
        <v>273</v>
      </c>
      <c r="U36" s="0" t="s">
        <v>274</v>
      </c>
    </row>
    <row r="37" customFormat="false" ht="15" hidden="false" customHeight="false" outlineLevel="0" collapsed="false">
      <c r="A37" s="0" t="s">
        <v>275</v>
      </c>
      <c r="B37" s="0" t="s">
        <v>276</v>
      </c>
      <c r="C37" s="0" t="s">
        <v>277</v>
      </c>
      <c r="D37" s="0" t="s">
        <v>24</v>
      </c>
      <c r="E37" s="0" t="s">
        <v>25</v>
      </c>
      <c r="F37" s="0" t="s">
        <v>26</v>
      </c>
      <c r="G37" s="0" t="s">
        <v>36</v>
      </c>
      <c r="H37" s="0" t="s">
        <v>278</v>
      </c>
      <c r="I37" s="1" t="n">
        <v>41209</v>
      </c>
      <c r="J37" s="1" t="n">
        <v>42927</v>
      </c>
      <c r="K37" s="0" t="n">
        <v>19</v>
      </c>
      <c r="L37" s="0" t="n">
        <v>19</v>
      </c>
      <c r="N37" s="0" t="s">
        <v>279</v>
      </c>
      <c r="O37" s="0" t="s">
        <v>30</v>
      </c>
      <c r="P37" s="0" t="s">
        <v>30</v>
      </c>
      <c r="Q37" s="0" t="s">
        <v>31</v>
      </c>
      <c r="R37" s="0" t="s">
        <v>280</v>
      </c>
      <c r="T37" s="0" t="s">
        <v>281</v>
      </c>
      <c r="U37" s="0" t="s">
        <v>282</v>
      </c>
    </row>
    <row r="38" customFormat="false" ht="15" hidden="false" customHeight="false" outlineLevel="0" collapsed="false">
      <c r="A38" s="0" t="s">
        <v>283</v>
      </c>
      <c r="C38" s="0" t="s">
        <v>284</v>
      </c>
      <c r="D38" s="0" t="s">
        <v>24</v>
      </c>
      <c r="E38" s="0" t="s">
        <v>25</v>
      </c>
      <c r="F38" s="0" t="s">
        <v>26</v>
      </c>
      <c r="G38" s="0" t="s">
        <v>285</v>
      </c>
      <c r="H38" s="0" t="s">
        <v>208</v>
      </c>
      <c r="I38" s="1" t="n">
        <v>41505</v>
      </c>
      <c r="J38" s="1" t="n">
        <v>42178</v>
      </c>
      <c r="K38" s="0" t="n">
        <v>6</v>
      </c>
      <c r="L38" s="0" t="n">
        <v>0</v>
      </c>
      <c r="M38" s="0" t="n">
        <v>6</v>
      </c>
      <c r="N38" s="0" t="s">
        <v>286</v>
      </c>
      <c r="O38" s="0" t="s">
        <v>30</v>
      </c>
      <c r="P38" s="0" t="s">
        <v>30</v>
      </c>
      <c r="Q38" s="0" t="s">
        <v>31</v>
      </c>
      <c r="R38" s="0" t="s">
        <v>287</v>
      </c>
      <c r="S38" s="0" t="s">
        <v>288</v>
      </c>
      <c r="T38" s="0" t="s">
        <v>289</v>
      </c>
      <c r="U38" s="0" t="s">
        <v>290</v>
      </c>
    </row>
    <row r="39" customFormat="false" ht="15" hidden="false" customHeight="false" outlineLevel="0" collapsed="false">
      <c r="A39" s="0" t="s">
        <v>291</v>
      </c>
      <c r="C39" s="0" t="s">
        <v>292</v>
      </c>
      <c r="D39" s="0" t="s">
        <v>24</v>
      </c>
      <c r="E39" s="0" t="s">
        <v>25</v>
      </c>
      <c r="F39" s="0" t="s">
        <v>26</v>
      </c>
      <c r="G39" s="0" t="s">
        <v>98</v>
      </c>
      <c r="H39" s="0" t="s">
        <v>293</v>
      </c>
      <c r="I39" s="1" t="n">
        <v>41364</v>
      </c>
      <c r="J39" s="1" t="n">
        <v>42870</v>
      </c>
      <c r="K39" s="0" t="n">
        <v>25</v>
      </c>
      <c r="L39" s="0" t="n">
        <v>20</v>
      </c>
      <c r="M39" s="0" t="n">
        <v>6</v>
      </c>
      <c r="N39" s="0" t="s">
        <v>86</v>
      </c>
      <c r="O39" s="0" t="s">
        <v>30</v>
      </c>
      <c r="P39" s="0" t="s">
        <v>30</v>
      </c>
      <c r="Q39" s="0" t="s">
        <v>31</v>
      </c>
      <c r="R39" s="0" t="s">
        <v>32</v>
      </c>
      <c r="S39" s="0" t="s">
        <v>294</v>
      </c>
      <c r="T39" s="0" t="s">
        <v>295</v>
      </c>
      <c r="U39" s="0" t="s">
        <v>296</v>
      </c>
    </row>
    <row r="40" customFormat="false" ht="15" hidden="false" customHeight="false" outlineLevel="0" collapsed="false">
      <c r="A40" s="0" t="s">
        <v>297</v>
      </c>
      <c r="C40" s="0" t="s">
        <v>298</v>
      </c>
      <c r="D40" s="0" t="s">
        <v>43</v>
      </c>
      <c r="E40" s="0" t="s">
        <v>44</v>
      </c>
      <c r="F40" s="0" t="s">
        <v>26</v>
      </c>
      <c r="G40" s="0" t="s">
        <v>299</v>
      </c>
      <c r="H40" s="0" t="s">
        <v>300</v>
      </c>
      <c r="I40" s="1" t="n">
        <v>41724</v>
      </c>
      <c r="J40" s="1" t="n">
        <v>42087</v>
      </c>
      <c r="K40" s="0" t="n">
        <v>34</v>
      </c>
      <c r="N40" s="0" t="s">
        <v>301</v>
      </c>
      <c r="O40" s="0" t="s">
        <v>30</v>
      </c>
      <c r="P40" s="0" t="s">
        <v>30</v>
      </c>
      <c r="Q40" s="0" t="s">
        <v>31</v>
      </c>
      <c r="R40" s="0" t="s">
        <v>302</v>
      </c>
      <c r="S40" s="0" t="s">
        <v>303</v>
      </c>
      <c r="T40" s="0" t="s">
        <v>304</v>
      </c>
      <c r="U40" s="0" t="s">
        <v>305</v>
      </c>
    </row>
    <row r="41" customFormat="false" ht="15" hidden="false" customHeight="false" outlineLevel="0" collapsed="false">
      <c r="A41" s="0" t="s">
        <v>306</v>
      </c>
      <c r="C41" s="0" t="s">
        <v>307</v>
      </c>
      <c r="D41" s="0" t="s">
        <v>308</v>
      </c>
      <c r="E41" s="0" t="s">
        <v>25</v>
      </c>
      <c r="F41" s="0" t="s">
        <v>26</v>
      </c>
      <c r="G41" s="0" t="s">
        <v>309</v>
      </c>
      <c r="H41" s="0" t="s">
        <v>46</v>
      </c>
      <c r="I41" s="1" t="n">
        <v>41033</v>
      </c>
      <c r="J41" s="1" t="n">
        <v>41646</v>
      </c>
      <c r="K41" s="0" t="n">
        <v>14</v>
      </c>
      <c r="L41" s="0" t="n">
        <v>14</v>
      </c>
      <c r="N41" s="0" t="s">
        <v>310</v>
      </c>
      <c r="O41" s="0" t="s">
        <v>30</v>
      </c>
      <c r="P41" s="0" t="s">
        <v>30</v>
      </c>
      <c r="Q41" s="0" t="s">
        <v>31</v>
      </c>
      <c r="R41" s="0" t="s">
        <v>311</v>
      </c>
      <c r="S41" s="0" t="s">
        <v>312</v>
      </c>
      <c r="T41" s="0" t="s">
        <v>313</v>
      </c>
      <c r="U41" s="0" t="s">
        <v>314</v>
      </c>
    </row>
    <row r="42" customFormat="false" ht="15" hidden="false" customHeight="false" outlineLevel="0" collapsed="false">
      <c r="A42" s="0" t="s">
        <v>315</v>
      </c>
      <c r="B42" s="0" t="s">
        <v>316</v>
      </c>
      <c r="C42" s="0" t="s">
        <v>317</v>
      </c>
      <c r="D42" s="0" t="s">
        <v>24</v>
      </c>
      <c r="E42" s="0" t="s">
        <v>25</v>
      </c>
      <c r="F42" s="0" t="s">
        <v>26</v>
      </c>
      <c r="G42" s="0" t="s">
        <v>53</v>
      </c>
      <c r="H42" s="0" t="s">
        <v>129</v>
      </c>
      <c r="I42" s="1" t="n">
        <v>41096</v>
      </c>
      <c r="J42" s="1" t="n">
        <v>42555</v>
      </c>
      <c r="K42" s="0" t="n">
        <v>76</v>
      </c>
      <c r="L42" s="0" t="n">
        <v>76</v>
      </c>
      <c r="N42" s="0" t="s">
        <v>318</v>
      </c>
      <c r="O42" s="0" t="s">
        <v>30</v>
      </c>
      <c r="P42" s="0" t="s">
        <v>30</v>
      </c>
      <c r="Q42" s="0" t="s">
        <v>319</v>
      </c>
      <c r="R42" s="0" t="s">
        <v>161</v>
      </c>
      <c r="S42" s="0" t="s">
        <v>320</v>
      </c>
      <c r="T42" s="0" t="s">
        <v>321</v>
      </c>
      <c r="U42" s="0" t="s">
        <v>322</v>
      </c>
    </row>
    <row r="43" customFormat="false" ht="15" hidden="false" customHeight="false" outlineLevel="0" collapsed="false">
      <c r="A43" s="0" t="s">
        <v>323</v>
      </c>
      <c r="C43" s="0" t="s">
        <v>324</v>
      </c>
      <c r="D43" s="0" t="s">
        <v>325</v>
      </c>
      <c r="E43" s="0" t="s">
        <v>76</v>
      </c>
      <c r="F43" s="0" t="s">
        <v>26</v>
      </c>
      <c r="G43" s="0" t="s">
        <v>326</v>
      </c>
      <c r="H43" s="0" t="s">
        <v>46</v>
      </c>
      <c r="I43" s="1" t="n">
        <v>41117</v>
      </c>
      <c r="J43" s="1" t="n">
        <v>42878</v>
      </c>
      <c r="K43" s="0" t="n">
        <v>1382</v>
      </c>
      <c r="N43" s="0" t="s">
        <v>79</v>
      </c>
      <c r="O43" s="0" t="s">
        <v>30</v>
      </c>
      <c r="P43" s="0" t="s">
        <v>30</v>
      </c>
      <c r="Q43" s="0" t="s">
        <v>31</v>
      </c>
      <c r="R43" s="0" t="s">
        <v>327</v>
      </c>
      <c r="S43" s="0" t="s">
        <v>328</v>
      </c>
      <c r="T43" s="0" t="s">
        <v>329</v>
      </c>
      <c r="U43" s="0" t="s">
        <v>330</v>
      </c>
    </row>
    <row r="44" customFormat="false" ht="15" hidden="false" customHeight="false" outlineLevel="0" collapsed="false">
      <c r="A44" s="0" t="s">
        <v>331</v>
      </c>
      <c r="B44" s="0" t="s">
        <v>332</v>
      </c>
      <c r="C44" s="0" t="s">
        <v>333</v>
      </c>
      <c r="D44" s="0" t="s">
        <v>24</v>
      </c>
      <c r="E44" s="0" t="s">
        <v>25</v>
      </c>
      <c r="F44" s="0" t="s">
        <v>26</v>
      </c>
      <c r="G44" s="0" t="s">
        <v>334</v>
      </c>
      <c r="H44" s="0" t="s">
        <v>129</v>
      </c>
      <c r="I44" s="1" t="n">
        <v>40976</v>
      </c>
      <c r="J44" s="1" t="n">
        <v>42552</v>
      </c>
      <c r="K44" s="0" t="n">
        <v>7</v>
      </c>
      <c r="L44" s="0" t="n">
        <v>4</v>
      </c>
      <c r="M44" s="0" t="n">
        <v>3</v>
      </c>
      <c r="N44" s="0" t="s">
        <v>335</v>
      </c>
      <c r="O44" s="0" t="s">
        <v>30</v>
      </c>
      <c r="P44" s="0" t="s">
        <v>30</v>
      </c>
      <c r="Q44" s="0" t="s">
        <v>31</v>
      </c>
      <c r="R44" s="0" t="s">
        <v>32</v>
      </c>
      <c r="T44" s="0" t="s">
        <v>336</v>
      </c>
      <c r="U44" s="0" t="s">
        <v>337</v>
      </c>
    </row>
    <row r="45" customFormat="false" ht="15" hidden="false" customHeight="false" outlineLevel="0" collapsed="false">
      <c r="A45" s="0" t="s">
        <v>338</v>
      </c>
      <c r="B45" s="0" t="s">
        <v>339</v>
      </c>
      <c r="C45" s="0" t="s">
        <v>340</v>
      </c>
      <c r="D45" s="0" t="s">
        <v>24</v>
      </c>
      <c r="E45" s="0" t="s">
        <v>25</v>
      </c>
      <c r="F45" s="0" t="s">
        <v>26</v>
      </c>
      <c r="G45" s="0" t="s">
        <v>53</v>
      </c>
      <c r="H45" s="0" t="s">
        <v>221</v>
      </c>
      <c r="I45" s="1" t="n">
        <v>40847</v>
      </c>
      <c r="J45" s="1" t="n">
        <v>42860</v>
      </c>
      <c r="K45" s="0" t="n">
        <v>34</v>
      </c>
      <c r="L45" s="0" t="n">
        <v>34</v>
      </c>
      <c r="N45" s="0" t="s">
        <v>341</v>
      </c>
      <c r="O45" s="0" t="s">
        <v>30</v>
      </c>
      <c r="P45" s="0" t="s">
        <v>30</v>
      </c>
      <c r="Q45" s="0" t="s">
        <v>342</v>
      </c>
      <c r="R45" s="0" t="s">
        <v>343</v>
      </c>
      <c r="T45" s="0" t="s">
        <v>344</v>
      </c>
      <c r="U45" s="0" t="s">
        <v>345</v>
      </c>
    </row>
    <row r="46" customFormat="false" ht="15" hidden="false" customHeight="false" outlineLevel="0" collapsed="false">
      <c r="A46" s="0" t="s">
        <v>346</v>
      </c>
      <c r="C46" s="0" t="s">
        <v>347</v>
      </c>
      <c r="D46" s="0" t="s">
        <v>348</v>
      </c>
      <c r="E46" s="0" t="s">
        <v>44</v>
      </c>
      <c r="F46" s="0" t="s">
        <v>26</v>
      </c>
      <c r="G46" s="0" t="s">
        <v>349</v>
      </c>
      <c r="H46" s="0" t="s">
        <v>46</v>
      </c>
      <c r="I46" s="1" t="n">
        <v>40890</v>
      </c>
      <c r="J46" s="1" t="n">
        <v>42878</v>
      </c>
      <c r="K46" s="0" t="n">
        <v>36</v>
      </c>
      <c r="N46" s="0" t="s">
        <v>79</v>
      </c>
      <c r="O46" s="0" t="s">
        <v>30</v>
      </c>
      <c r="P46" s="0" t="s">
        <v>30</v>
      </c>
      <c r="Q46" s="0" t="s">
        <v>31</v>
      </c>
      <c r="R46" s="0" t="s">
        <v>350</v>
      </c>
      <c r="S46" s="0" t="s">
        <v>351</v>
      </c>
      <c r="T46" s="0" t="s">
        <v>352</v>
      </c>
      <c r="U46" s="0" t="s">
        <v>353</v>
      </c>
    </row>
    <row r="47" customFormat="false" ht="15" hidden="false" customHeight="false" outlineLevel="0" collapsed="false">
      <c r="A47" s="0" t="s">
        <v>354</v>
      </c>
      <c r="C47" s="0" t="s">
        <v>355</v>
      </c>
      <c r="D47" s="0" t="s">
        <v>142</v>
      </c>
      <c r="E47" s="0" t="s">
        <v>44</v>
      </c>
      <c r="F47" s="0" t="s">
        <v>26</v>
      </c>
      <c r="G47" s="0" t="s">
        <v>151</v>
      </c>
      <c r="H47" s="0" t="s">
        <v>46</v>
      </c>
      <c r="I47" s="1" t="n">
        <v>40890</v>
      </c>
      <c r="J47" s="1" t="n">
        <v>42006</v>
      </c>
      <c r="K47" s="0" t="n">
        <v>20</v>
      </c>
      <c r="L47" s="0" t="n">
        <v>16</v>
      </c>
      <c r="M47" s="0" t="n">
        <v>4</v>
      </c>
      <c r="N47" s="0" t="s">
        <v>356</v>
      </c>
      <c r="O47" s="0" t="s">
        <v>30</v>
      </c>
      <c r="P47" s="0" t="s">
        <v>30</v>
      </c>
      <c r="Q47" s="0" t="s">
        <v>31</v>
      </c>
      <c r="R47" s="0" t="s">
        <v>350</v>
      </c>
      <c r="S47" s="0" t="s">
        <v>357</v>
      </c>
      <c r="T47" s="0" t="s">
        <v>352</v>
      </c>
      <c r="U47" s="0" t="s">
        <v>358</v>
      </c>
    </row>
    <row r="48" customFormat="false" ht="15" hidden="false" customHeight="false" outlineLevel="0" collapsed="false">
      <c r="A48" s="0" t="s">
        <v>359</v>
      </c>
      <c r="C48" s="0" t="s">
        <v>360</v>
      </c>
      <c r="D48" s="0" t="s">
        <v>361</v>
      </c>
      <c r="E48" s="0" t="s">
        <v>200</v>
      </c>
      <c r="F48" s="0" t="s">
        <v>26</v>
      </c>
      <c r="G48" s="0" t="s">
        <v>183</v>
      </c>
      <c r="H48" s="0" t="s">
        <v>46</v>
      </c>
      <c r="I48" s="1" t="n">
        <v>40886</v>
      </c>
      <c r="J48" s="1" t="n">
        <v>42878</v>
      </c>
      <c r="K48" s="0" t="n">
        <v>17</v>
      </c>
      <c r="L48" s="0" t="n">
        <v>17</v>
      </c>
      <c r="N48" s="0" t="s">
        <v>79</v>
      </c>
      <c r="O48" s="0" t="s">
        <v>30</v>
      </c>
      <c r="P48" s="0" t="s">
        <v>30</v>
      </c>
      <c r="Q48" s="0" t="s">
        <v>31</v>
      </c>
      <c r="R48" s="0" t="s">
        <v>362</v>
      </c>
      <c r="S48" s="0" t="s">
        <v>357</v>
      </c>
      <c r="T48" s="0" t="s">
        <v>352</v>
      </c>
      <c r="U48" s="0" t="s">
        <v>363</v>
      </c>
    </row>
    <row r="49" customFormat="false" ht="15" hidden="false" customHeight="false" outlineLevel="0" collapsed="false">
      <c r="A49" s="0" t="s">
        <v>364</v>
      </c>
      <c r="C49" s="0" t="s">
        <v>365</v>
      </c>
      <c r="D49" s="0" t="s">
        <v>24</v>
      </c>
      <c r="E49" s="0" t="s">
        <v>25</v>
      </c>
      <c r="F49" s="0" t="s">
        <v>26</v>
      </c>
      <c r="G49" s="0" t="s">
        <v>366</v>
      </c>
      <c r="H49" s="0" t="s">
        <v>208</v>
      </c>
      <c r="I49" s="1" t="n">
        <v>41482</v>
      </c>
      <c r="J49" s="1" t="n">
        <v>42396</v>
      </c>
      <c r="K49" s="0" t="n">
        <v>14</v>
      </c>
      <c r="L49" s="0" t="n">
        <v>9</v>
      </c>
      <c r="M49" s="0" t="n">
        <v>5</v>
      </c>
      <c r="N49" s="0" t="s">
        <v>367</v>
      </c>
      <c r="O49" s="0" t="s">
        <v>30</v>
      </c>
      <c r="P49" s="0" t="s">
        <v>30</v>
      </c>
      <c r="Q49" s="0" t="s">
        <v>31</v>
      </c>
      <c r="R49" s="0" t="s">
        <v>368</v>
      </c>
      <c r="S49" s="0" t="s">
        <v>369</v>
      </c>
      <c r="T49" s="0" t="s">
        <v>370</v>
      </c>
      <c r="U49" s="0" t="s">
        <v>371</v>
      </c>
    </row>
    <row r="50" customFormat="false" ht="15" hidden="false" customHeight="false" outlineLevel="0" collapsed="false">
      <c r="A50" s="0" t="s">
        <v>372</v>
      </c>
      <c r="C50" s="0" t="s">
        <v>373</v>
      </c>
      <c r="D50" s="0" t="s">
        <v>24</v>
      </c>
      <c r="E50" s="0" t="s">
        <v>25</v>
      </c>
      <c r="F50" s="0" t="s">
        <v>26</v>
      </c>
      <c r="G50" s="0" t="s">
        <v>53</v>
      </c>
      <c r="H50" s="0" t="s">
        <v>374</v>
      </c>
      <c r="I50" s="1" t="n">
        <v>40736</v>
      </c>
      <c r="J50" s="1" t="n">
        <v>42569</v>
      </c>
      <c r="K50" s="0" t="n">
        <v>6</v>
      </c>
      <c r="L50" s="0" t="n">
        <v>3</v>
      </c>
      <c r="M50" s="0" t="n">
        <v>3</v>
      </c>
      <c r="N50" s="0" t="s">
        <v>375</v>
      </c>
      <c r="O50" s="0" t="s">
        <v>30</v>
      </c>
      <c r="P50" s="0" t="s">
        <v>30</v>
      </c>
      <c r="Q50" s="0" t="s">
        <v>31</v>
      </c>
      <c r="R50" s="0" t="s">
        <v>376</v>
      </c>
      <c r="S50" s="0" t="s">
        <v>377</v>
      </c>
      <c r="T50" s="0" t="s">
        <v>31</v>
      </c>
      <c r="U50" s="0" t="s">
        <v>378</v>
      </c>
    </row>
    <row r="51" customFormat="false" ht="15" hidden="false" customHeight="false" outlineLevel="0" collapsed="false">
      <c r="A51" s="0" t="s">
        <v>379</v>
      </c>
      <c r="C51" s="0" t="s">
        <v>380</v>
      </c>
      <c r="D51" s="0" t="s">
        <v>24</v>
      </c>
      <c r="E51" s="0" t="s">
        <v>25</v>
      </c>
      <c r="F51" s="0" t="s">
        <v>26</v>
      </c>
      <c r="G51" s="0" t="s">
        <v>53</v>
      </c>
      <c r="H51" s="0" t="s">
        <v>129</v>
      </c>
      <c r="I51" s="1" t="n">
        <v>40808</v>
      </c>
      <c r="J51" s="1" t="n">
        <v>40619</v>
      </c>
      <c r="K51" s="0" t="n">
        <v>18</v>
      </c>
      <c r="L51" s="0" t="n">
        <v>18</v>
      </c>
      <c r="N51" s="0" t="s">
        <v>381</v>
      </c>
      <c r="O51" s="0" t="s">
        <v>30</v>
      </c>
      <c r="P51" s="0" t="s">
        <v>30</v>
      </c>
      <c r="Q51" s="0" t="s">
        <v>31</v>
      </c>
      <c r="R51" s="0" t="s">
        <v>287</v>
      </c>
      <c r="T51" s="0" t="s">
        <v>382</v>
      </c>
      <c r="U51" s="0" t="s">
        <v>383</v>
      </c>
    </row>
    <row r="52" customFormat="false" ht="15" hidden="false" customHeight="false" outlineLevel="0" collapsed="false">
      <c r="A52" s="0" t="s">
        <v>384</v>
      </c>
      <c r="C52" s="0" t="s">
        <v>385</v>
      </c>
      <c r="D52" s="0" t="s">
        <v>24</v>
      </c>
      <c r="E52" s="0" t="s">
        <v>25</v>
      </c>
      <c r="F52" s="0" t="s">
        <v>26</v>
      </c>
      <c r="G52" s="0" t="s">
        <v>386</v>
      </c>
      <c r="H52" s="0" t="s">
        <v>78</v>
      </c>
      <c r="I52" s="1" t="n">
        <v>40770</v>
      </c>
      <c r="J52" s="1" t="n">
        <v>42761</v>
      </c>
      <c r="K52" s="0" t="n">
        <v>102</v>
      </c>
      <c r="L52" s="0" t="n">
        <v>102</v>
      </c>
      <c r="N52" s="0" t="s">
        <v>387</v>
      </c>
      <c r="O52" s="0" t="s">
        <v>30</v>
      </c>
      <c r="P52" s="0" t="s">
        <v>30</v>
      </c>
      <c r="Q52" s="0" t="s">
        <v>31</v>
      </c>
      <c r="R52" s="0" t="s">
        <v>388</v>
      </c>
      <c r="T52" s="0" t="s">
        <v>389</v>
      </c>
      <c r="U52" s="0" t="s">
        <v>390</v>
      </c>
    </row>
    <row r="53" customFormat="false" ht="15" hidden="false" customHeight="false" outlineLevel="0" collapsed="false">
      <c r="A53" s="0" t="s">
        <v>391</v>
      </c>
      <c r="C53" s="0" t="s">
        <v>392</v>
      </c>
      <c r="D53" s="0" t="s">
        <v>24</v>
      </c>
      <c r="E53" s="0" t="s">
        <v>25</v>
      </c>
      <c r="F53" s="0" t="s">
        <v>26</v>
      </c>
      <c r="G53" s="0" t="s">
        <v>243</v>
      </c>
      <c r="H53" s="0" t="s">
        <v>228</v>
      </c>
      <c r="I53" s="1" t="n">
        <v>40451</v>
      </c>
      <c r="J53" s="1" t="n">
        <v>42552</v>
      </c>
      <c r="K53" s="0" t="n">
        <v>32</v>
      </c>
      <c r="L53" s="0" t="n">
        <v>32</v>
      </c>
      <c r="N53" s="0" t="s">
        <v>393</v>
      </c>
      <c r="O53" s="0" t="s">
        <v>30</v>
      </c>
      <c r="P53" s="0" t="s">
        <v>30</v>
      </c>
      <c r="Q53" s="0" t="s">
        <v>31</v>
      </c>
      <c r="T53" s="0" t="s">
        <v>31</v>
      </c>
      <c r="U53" s="0" t="s">
        <v>290</v>
      </c>
    </row>
    <row r="54" customFormat="false" ht="15" hidden="false" customHeight="false" outlineLevel="0" collapsed="false">
      <c r="A54" s="0" t="s">
        <v>394</v>
      </c>
      <c r="C54" s="0" t="s">
        <v>395</v>
      </c>
      <c r="D54" s="0" t="s">
        <v>396</v>
      </c>
      <c r="E54" s="0" t="s">
        <v>76</v>
      </c>
      <c r="F54" s="0" t="s">
        <v>26</v>
      </c>
      <c r="G54" s="0" t="s">
        <v>397</v>
      </c>
      <c r="H54" s="0" t="s">
        <v>129</v>
      </c>
      <c r="I54" s="1" t="n">
        <v>40625</v>
      </c>
      <c r="J54" s="1" t="n">
        <v>42569</v>
      </c>
      <c r="K54" s="0" t="n">
        <v>8</v>
      </c>
      <c r="L54" s="0" t="n">
        <v>6</v>
      </c>
      <c r="M54" s="0" t="n">
        <v>2</v>
      </c>
      <c r="N54" s="0" t="s">
        <v>398</v>
      </c>
      <c r="O54" s="0" t="s">
        <v>30</v>
      </c>
      <c r="P54" s="0" t="s">
        <v>30</v>
      </c>
      <c r="Q54" s="0" t="s">
        <v>31</v>
      </c>
      <c r="R54" s="0" t="s">
        <v>399</v>
      </c>
      <c r="S54" s="0" t="s">
        <v>400</v>
      </c>
      <c r="T54" s="0" t="s">
        <v>401</v>
      </c>
      <c r="U54" s="0" t="s">
        <v>402</v>
      </c>
    </row>
    <row r="55" customFormat="false" ht="15" hidden="false" customHeight="false" outlineLevel="0" collapsed="false">
      <c r="A55" s="0" t="s">
        <v>403</v>
      </c>
      <c r="C55" s="0" t="s">
        <v>404</v>
      </c>
      <c r="D55" s="0" t="s">
        <v>24</v>
      </c>
      <c r="E55" s="0" t="s">
        <v>25</v>
      </c>
      <c r="F55" s="0" t="s">
        <v>26</v>
      </c>
      <c r="G55" s="0" t="s">
        <v>386</v>
      </c>
      <c r="H55" s="0" t="s">
        <v>46</v>
      </c>
      <c r="I55" s="1" t="n">
        <v>40270</v>
      </c>
      <c r="J55" s="1" t="n">
        <v>42761</v>
      </c>
      <c r="K55" s="0" t="n">
        <v>90</v>
      </c>
      <c r="L55" s="0" t="n">
        <v>90</v>
      </c>
      <c r="N55" s="0" t="s">
        <v>79</v>
      </c>
      <c r="O55" s="0" t="s">
        <v>30</v>
      </c>
      <c r="P55" s="0" t="s">
        <v>30</v>
      </c>
      <c r="Q55" s="0" t="s">
        <v>31</v>
      </c>
      <c r="R55" s="0" t="s">
        <v>405</v>
      </c>
      <c r="T55" s="0" t="s">
        <v>406</v>
      </c>
      <c r="U55" s="0" t="s">
        <v>407</v>
      </c>
    </row>
    <row r="56" customFormat="false" ht="15" hidden="false" customHeight="false" outlineLevel="0" collapsed="false">
      <c r="A56" s="0" t="s">
        <v>408</v>
      </c>
      <c r="C56" s="0" t="s">
        <v>409</v>
      </c>
      <c r="D56" s="0" t="s">
        <v>24</v>
      </c>
      <c r="E56" s="0" t="s">
        <v>25</v>
      </c>
      <c r="F56" s="0" t="s">
        <v>26</v>
      </c>
      <c r="G56" s="0" t="s">
        <v>53</v>
      </c>
      <c r="H56" s="0" t="s">
        <v>129</v>
      </c>
      <c r="I56" s="1" t="n">
        <v>38367</v>
      </c>
      <c r="J56" s="1" t="n">
        <v>42569</v>
      </c>
      <c r="K56" s="0" t="n">
        <v>2158</v>
      </c>
      <c r="L56" s="0" t="n">
        <v>2158</v>
      </c>
      <c r="N56" s="0" t="s">
        <v>410</v>
      </c>
      <c r="O56" s="0" t="s">
        <v>30</v>
      </c>
      <c r="P56" s="0" t="s">
        <v>30</v>
      </c>
      <c r="Q56" s="0" t="s">
        <v>411</v>
      </c>
      <c r="R56" s="0" t="s">
        <v>412</v>
      </c>
      <c r="S56" s="0" t="s">
        <v>413</v>
      </c>
      <c r="T56" s="0" t="s">
        <v>31</v>
      </c>
      <c r="U56" s="0" t="s">
        <v>414</v>
      </c>
    </row>
    <row r="57" customFormat="false" ht="15" hidden="false" customHeight="false" outlineLevel="0" collapsed="false">
      <c r="A57" s="0" t="s">
        <v>415</v>
      </c>
      <c r="C57" s="0" t="s">
        <v>416</v>
      </c>
      <c r="D57" s="0" t="s">
        <v>60</v>
      </c>
      <c r="E57" s="0" t="s">
        <v>44</v>
      </c>
      <c r="F57" s="0" t="s">
        <v>26</v>
      </c>
      <c r="G57" s="0" t="s">
        <v>417</v>
      </c>
      <c r="H57" s="0" t="s">
        <v>208</v>
      </c>
      <c r="I57" s="1" t="n">
        <v>40335</v>
      </c>
      <c r="J57" s="1" t="n">
        <v>41957</v>
      </c>
      <c r="K57" s="0" t="n">
        <v>167</v>
      </c>
      <c r="N57" s="0" t="s">
        <v>418</v>
      </c>
      <c r="O57" s="0" t="s">
        <v>30</v>
      </c>
      <c r="P57" s="0" t="s">
        <v>30</v>
      </c>
      <c r="Q57" s="0" t="s">
        <v>31</v>
      </c>
      <c r="R57" s="0" t="s">
        <v>419</v>
      </c>
      <c r="S57" s="0" t="s">
        <v>420</v>
      </c>
      <c r="T57" s="0" t="s">
        <v>421</v>
      </c>
      <c r="U57" s="0" t="s">
        <v>422</v>
      </c>
    </row>
    <row r="58" customFormat="false" ht="15" hidden="false" customHeight="false" outlineLevel="0" collapsed="false">
      <c r="A58" s="0" t="s">
        <v>423</v>
      </c>
      <c r="C58" s="0" t="s">
        <v>424</v>
      </c>
      <c r="D58" s="0" t="s">
        <v>425</v>
      </c>
      <c r="E58" s="0" t="s">
        <v>44</v>
      </c>
      <c r="F58" s="0" t="s">
        <v>26</v>
      </c>
      <c r="G58" s="0" t="s">
        <v>426</v>
      </c>
      <c r="H58" s="0" t="s">
        <v>129</v>
      </c>
      <c r="I58" s="1" t="n">
        <v>40345</v>
      </c>
      <c r="J58" s="1" t="n">
        <v>42569</v>
      </c>
      <c r="K58" s="0" t="n">
        <v>209</v>
      </c>
      <c r="L58" s="0" t="n">
        <v>209</v>
      </c>
      <c r="N58" s="0" t="s">
        <v>152</v>
      </c>
      <c r="O58" s="0" t="s">
        <v>427</v>
      </c>
      <c r="P58" s="0" t="s">
        <v>30</v>
      </c>
      <c r="Q58" s="0" t="s">
        <v>31</v>
      </c>
      <c r="S58" s="0" t="s">
        <v>428</v>
      </c>
      <c r="T58" s="0" t="s">
        <v>429</v>
      </c>
      <c r="U58" s="0" t="s">
        <v>430</v>
      </c>
    </row>
    <row r="59" customFormat="false" ht="15" hidden="false" customHeight="false" outlineLevel="0" collapsed="false">
      <c r="A59" s="0" t="s">
        <v>431</v>
      </c>
      <c r="C59" s="0" t="s">
        <v>432</v>
      </c>
      <c r="D59" s="0" t="s">
        <v>269</v>
      </c>
      <c r="E59" s="0" t="s">
        <v>44</v>
      </c>
      <c r="F59" s="0" t="s">
        <v>26</v>
      </c>
      <c r="G59" s="0" t="s">
        <v>433</v>
      </c>
      <c r="H59" s="0" t="s">
        <v>78</v>
      </c>
      <c r="I59" s="1" t="n">
        <v>40337</v>
      </c>
      <c r="J59" s="1" t="n">
        <v>42878</v>
      </c>
      <c r="K59" s="0" t="n">
        <v>18</v>
      </c>
      <c r="L59" s="0" t="n">
        <v>11</v>
      </c>
      <c r="M59" s="0" t="n">
        <v>7</v>
      </c>
      <c r="N59" s="0" t="s">
        <v>434</v>
      </c>
      <c r="O59" s="0" t="s">
        <v>30</v>
      </c>
      <c r="P59" s="0" t="s">
        <v>30</v>
      </c>
      <c r="Q59" s="0" t="s">
        <v>31</v>
      </c>
      <c r="R59" s="0" t="s">
        <v>435</v>
      </c>
      <c r="T59" s="0" t="s">
        <v>436</v>
      </c>
      <c r="U59" s="0" t="s">
        <v>437</v>
      </c>
    </row>
    <row r="60" customFormat="false" ht="15" hidden="false" customHeight="false" outlineLevel="0" collapsed="false">
      <c r="A60" s="0" t="s">
        <v>438</v>
      </c>
      <c r="C60" s="0" t="s">
        <v>439</v>
      </c>
      <c r="D60" s="0" t="s">
        <v>182</v>
      </c>
      <c r="E60" s="0" t="s">
        <v>44</v>
      </c>
      <c r="F60" s="0" t="s">
        <v>26</v>
      </c>
      <c r="G60" s="0" t="s">
        <v>440</v>
      </c>
      <c r="H60" s="0" t="s">
        <v>129</v>
      </c>
      <c r="I60" s="1" t="n">
        <v>40828</v>
      </c>
      <c r="J60" s="1" t="n">
        <v>40989</v>
      </c>
      <c r="K60" s="0" t="n">
        <v>170</v>
      </c>
      <c r="N60" s="0" t="s">
        <v>441</v>
      </c>
      <c r="O60" s="0" t="s">
        <v>30</v>
      </c>
      <c r="P60" s="0" t="s">
        <v>30</v>
      </c>
      <c r="Q60" s="0" t="s">
        <v>31</v>
      </c>
      <c r="R60" s="0" t="s">
        <v>442</v>
      </c>
      <c r="T60" s="0" t="s">
        <v>443</v>
      </c>
      <c r="U60" s="0" t="s">
        <v>444</v>
      </c>
    </row>
    <row r="61" customFormat="false" ht="15" hidden="false" customHeight="false" outlineLevel="0" collapsed="false">
      <c r="A61" s="0" t="s">
        <v>445</v>
      </c>
      <c r="C61" s="0" t="s">
        <v>446</v>
      </c>
      <c r="D61" s="0" t="s">
        <v>24</v>
      </c>
      <c r="E61" s="0" t="s">
        <v>25</v>
      </c>
      <c r="F61" s="0" t="s">
        <v>26</v>
      </c>
      <c r="G61" s="0" t="s">
        <v>67</v>
      </c>
      <c r="H61" s="0" t="s">
        <v>129</v>
      </c>
      <c r="I61" s="1" t="n">
        <v>40512</v>
      </c>
      <c r="J61" s="1" t="n">
        <v>42860</v>
      </c>
      <c r="K61" s="0" t="n">
        <v>68</v>
      </c>
      <c r="N61" s="0" t="s">
        <v>441</v>
      </c>
      <c r="O61" s="0" t="s">
        <v>30</v>
      </c>
      <c r="P61" s="0" t="s">
        <v>30</v>
      </c>
      <c r="Q61" s="0" t="s">
        <v>31</v>
      </c>
      <c r="R61" s="0" t="s">
        <v>447</v>
      </c>
      <c r="T61" s="0" t="s">
        <v>443</v>
      </c>
      <c r="U61" s="0" t="s">
        <v>448</v>
      </c>
    </row>
    <row r="62" customFormat="false" ht="15" hidden="false" customHeight="false" outlineLevel="0" collapsed="false">
      <c r="A62" s="0" t="s">
        <v>449</v>
      </c>
      <c r="C62" s="0" t="s">
        <v>450</v>
      </c>
      <c r="D62" s="0" t="s">
        <v>24</v>
      </c>
      <c r="E62" s="0" t="s">
        <v>25</v>
      </c>
      <c r="F62" s="0" t="s">
        <v>26</v>
      </c>
      <c r="G62" s="0" t="s">
        <v>451</v>
      </c>
      <c r="H62" s="0" t="s">
        <v>293</v>
      </c>
      <c r="I62" s="1" t="n">
        <v>40674</v>
      </c>
      <c r="J62" s="1" t="n">
        <v>40980</v>
      </c>
      <c r="K62" s="0" t="n">
        <v>189</v>
      </c>
      <c r="N62" s="0" t="s">
        <v>176</v>
      </c>
      <c r="O62" s="0" t="s">
        <v>30</v>
      </c>
      <c r="P62" s="0" t="s">
        <v>30</v>
      </c>
      <c r="Q62" s="0" t="s">
        <v>31</v>
      </c>
      <c r="R62" s="0" t="s">
        <v>452</v>
      </c>
      <c r="S62" s="0" t="s">
        <v>453</v>
      </c>
      <c r="T62" s="0" t="s">
        <v>31</v>
      </c>
      <c r="U62" s="0" t="s">
        <v>454</v>
      </c>
    </row>
    <row r="63" customFormat="false" ht="15" hidden="false" customHeight="false" outlineLevel="0" collapsed="false">
      <c r="A63" s="0" t="s">
        <v>455</v>
      </c>
      <c r="C63" s="0" t="s">
        <v>456</v>
      </c>
      <c r="D63" s="0" t="s">
        <v>24</v>
      </c>
      <c r="E63" s="0" t="s">
        <v>25</v>
      </c>
      <c r="F63" s="0" t="s">
        <v>26</v>
      </c>
      <c r="G63" s="0" t="s">
        <v>451</v>
      </c>
      <c r="H63" s="0" t="s">
        <v>293</v>
      </c>
      <c r="I63" s="1" t="n">
        <v>40674</v>
      </c>
      <c r="J63" s="1" t="n">
        <v>40989</v>
      </c>
      <c r="K63" s="0" t="n">
        <v>63</v>
      </c>
      <c r="L63" s="0" t="n">
        <v>63</v>
      </c>
      <c r="N63" s="0" t="s">
        <v>457</v>
      </c>
      <c r="O63" s="0" t="s">
        <v>30</v>
      </c>
      <c r="P63" s="0" t="s">
        <v>30</v>
      </c>
      <c r="Q63" s="0" t="s">
        <v>31</v>
      </c>
      <c r="R63" s="0" t="s">
        <v>458</v>
      </c>
      <c r="S63" s="0" t="s">
        <v>459</v>
      </c>
      <c r="T63" s="0" t="s">
        <v>31</v>
      </c>
      <c r="U63" s="0" t="s">
        <v>460</v>
      </c>
    </row>
    <row r="64" customFormat="false" ht="15" hidden="false" customHeight="false" outlineLevel="0" collapsed="false">
      <c r="A64" s="0" t="s">
        <v>461</v>
      </c>
      <c r="C64" s="0" t="s">
        <v>462</v>
      </c>
      <c r="D64" s="0" t="s">
        <v>24</v>
      </c>
      <c r="E64" s="0" t="s">
        <v>25</v>
      </c>
      <c r="F64" s="0" t="s">
        <v>26</v>
      </c>
      <c r="G64" s="0" t="s">
        <v>463</v>
      </c>
      <c r="H64" s="0" t="s">
        <v>464</v>
      </c>
      <c r="I64" s="1" t="n">
        <v>40620</v>
      </c>
      <c r="J64" s="1" t="n">
        <v>42860</v>
      </c>
      <c r="K64" s="0" t="n">
        <v>45</v>
      </c>
      <c r="N64" s="0" t="s">
        <v>152</v>
      </c>
      <c r="O64" s="0" t="s">
        <v>30</v>
      </c>
      <c r="P64" s="0" t="s">
        <v>30</v>
      </c>
      <c r="Q64" s="0" t="s">
        <v>31</v>
      </c>
      <c r="R64" s="0" t="s">
        <v>465</v>
      </c>
      <c r="S64" s="0" t="s">
        <v>466</v>
      </c>
      <c r="T64" s="0" t="s">
        <v>467</v>
      </c>
      <c r="U64" s="0" t="s">
        <v>468</v>
      </c>
    </row>
    <row r="65" customFormat="false" ht="15" hidden="false" customHeight="false" outlineLevel="0" collapsed="false">
      <c r="A65" s="0" t="s">
        <v>469</v>
      </c>
      <c r="C65" s="0" t="s">
        <v>470</v>
      </c>
      <c r="D65" s="2" t="s">
        <v>471</v>
      </c>
      <c r="E65" s="0" t="s">
        <v>44</v>
      </c>
      <c r="F65" s="0" t="s">
        <v>26</v>
      </c>
      <c r="G65" s="0" t="s">
        <v>472</v>
      </c>
      <c r="H65" s="0" t="s">
        <v>46</v>
      </c>
      <c r="I65" s="1" t="n">
        <v>39918</v>
      </c>
      <c r="J65" s="1" t="n">
        <v>42872</v>
      </c>
      <c r="K65" s="0" t="n">
        <v>424</v>
      </c>
      <c r="N65" s="0" t="s">
        <v>473</v>
      </c>
      <c r="O65" s="0" t="s">
        <v>30</v>
      </c>
      <c r="P65" s="0" t="s">
        <v>30</v>
      </c>
      <c r="Q65" s="0" t="s">
        <v>31</v>
      </c>
      <c r="R65" s="0" t="s">
        <v>474</v>
      </c>
      <c r="S65" s="0" t="s">
        <v>475</v>
      </c>
      <c r="T65" s="0" t="s">
        <v>476</v>
      </c>
      <c r="U65" s="0" t="s">
        <v>477</v>
      </c>
    </row>
    <row r="66" customFormat="false" ht="15" hidden="false" customHeight="false" outlineLevel="0" collapsed="false">
      <c r="A66" s="0" t="s">
        <v>478</v>
      </c>
      <c r="C66" s="0" t="s">
        <v>479</v>
      </c>
      <c r="D66" s="0" t="s">
        <v>24</v>
      </c>
      <c r="E66" s="0" t="s">
        <v>25</v>
      </c>
      <c r="F66" s="0" t="s">
        <v>26</v>
      </c>
      <c r="G66" s="0" t="s">
        <v>480</v>
      </c>
      <c r="H66" s="0" t="s">
        <v>78</v>
      </c>
      <c r="I66" s="1" t="n">
        <v>40169</v>
      </c>
      <c r="J66" s="1" t="n">
        <v>41320</v>
      </c>
      <c r="K66" s="0" t="n">
        <v>47</v>
      </c>
      <c r="N66" s="0" t="s">
        <v>481</v>
      </c>
      <c r="O66" s="0" t="s">
        <v>30</v>
      </c>
      <c r="P66" s="0" t="s">
        <v>30</v>
      </c>
      <c r="Q66" s="0" t="s">
        <v>31</v>
      </c>
      <c r="R66" s="0" t="s">
        <v>202</v>
      </c>
      <c r="S66" s="0" t="s">
        <v>482</v>
      </c>
      <c r="T66" s="0" t="s">
        <v>483</v>
      </c>
      <c r="U66" s="0" t="s">
        <v>484</v>
      </c>
    </row>
    <row r="67" customFormat="false" ht="15" hidden="false" customHeight="false" outlineLevel="0" collapsed="false">
      <c r="A67" s="0" t="s">
        <v>485</v>
      </c>
      <c r="C67" s="0" t="s">
        <v>486</v>
      </c>
      <c r="D67" s="0" t="s">
        <v>361</v>
      </c>
      <c r="E67" s="0" t="s">
        <v>44</v>
      </c>
      <c r="F67" s="0" t="s">
        <v>26</v>
      </c>
      <c r="G67" s="0" t="s">
        <v>487</v>
      </c>
      <c r="H67" s="0" t="s">
        <v>78</v>
      </c>
      <c r="I67" s="1" t="n">
        <v>40169</v>
      </c>
      <c r="J67" s="1" t="n">
        <v>42872</v>
      </c>
      <c r="K67" s="0" t="n">
        <v>2</v>
      </c>
      <c r="L67" s="0" t="n">
        <v>1</v>
      </c>
      <c r="M67" s="0" t="n">
        <v>1</v>
      </c>
      <c r="N67" s="0" t="s">
        <v>488</v>
      </c>
      <c r="O67" s="0" t="s">
        <v>30</v>
      </c>
      <c r="P67" s="0" t="s">
        <v>30</v>
      </c>
      <c r="Q67" s="0" t="s">
        <v>31</v>
      </c>
      <c r="R67" s="0" t="s">
        <v>474</v>
      </c>
      <c r="S67" s="0" t="s">
        <v>482</v>
      </c>
      <c r="T67" s="0" t="s">
        <v>483</v>
      </c>
      <c r="U67" s="0" t="s">
        <v>489</v>
      </c>
    </row>
    <row r="68" customFormat="false" ht="15" hidden="false" customHeight="false" outlineLevel="0" collapsed="false">
      <c r="A68" s="0" t="s">
        <v>490</v>
      </c>
      <c r="C68" s="0" t="s">
        <v>491</v>
      </c>
      <c r="D68" s="0" t="s">
        <v>24</v>
      </c>
      <c r="E68" s="0" t="s">
        <v>25</v>
      </c>
      <c r="F68" s="0" t="s">
        <v>26</v>
      </c>
      <c r="G68" s="0" t="s">
        <v>492</v>
      </c>
      <c r="H68" s="0" t="s">
        <v>46</v>
      </c>
      <c r="I68" s="1" t="n">
        <v>39845</v>
      </c>
      <c r="J68" s="1" t="n">
        <v>42830</v>
      </c>
      <c r="K68" s="0" t="n">
        <v>15</v>
      </c>
      <c r="L68" s="0" t="n">
        <v>7</v>
      </c>
      <c r="M68" s="0" t="n">
        <v>8</v>
      </c>
      <c r="N68" s="0" t="s">
        <v>493</v>
      </c>
      <c r="O68" s="0" t="s">
        <v>30</v>
      </c>
      <c r="P68" s="0" t="s">
        <v>30</v>
      </c>
      <c r="Q68" s="0" t="s">
        <v>31</v>
      </c>
      <c r="T68" s="0" t="s">
        <v>494</v>
      </c>
      <c r="U68" s="0" t="s">
        <v>495</v>
      </c>
    </row>
    <row r="69" customFormat="false" ht="15" hidden="false" customHeight="false" outlineLevel="0" collapsed="false">
      <c r="A69" s="0" t="s">
        <v>496</v>
      </c>
      <c r="C69" s="0" t="s">
        <v>497</v>
      </c>
      <c r="D69" s="0" t="s">
        <v>361</v>
      </c>
      <c r="E69" s="0" t="s">
        <v>44</v>
      </c>
      <c r="F69" s="0" t="s">
        <v>26</v>
      </c>
      <c r="G69" s="0" t="s">
        <v>498</v>
      </c>
      <c r="H69" s="0" t="s">
        <v>78</v>
      </c>
      <c r="I69" s="1" t="n">
        <v>40169</v>
      </c>
      <c r="J69" s="1" t="n">
        <v>42872</v>
      </c>
      <c r="K69" s="0" t="n">
        <v>134</v>
      </c>
      <c r="N69" s="0" t="s">
        <v>481</v>
      </c>
      <c r="O69" s="0" t="s">
        <v>30</v>
      </c>
      <c r="P69" s="0" t="s">
        <v>30</v>
      </c>
      <c r="Q69" s="0" t="s">
        <v>31</v>
      </c>
      <c r="R69" s="0" t="s">
        <v>419</v>
      </c>
      <c r="S69" s="0" t="s">
        <v>499</v>
      </c>
      <c r="T69" s="0" t="s">
        <v>483</v>
      </c>
      <c r="U69" s="0" t="s">
        <v>500</v>
      </c>
    </row>
    <row r="70" customFormat="false" ht="15" hidden="false" customHeight="false" outlineLevel="0" collapsed="false">
      <c r="A70" s="0" t="s">
        <v>501</v>
      </c>
      <c r="C70" s="0" t="s">
        <v>502</v>
      </c>
      <c r="D70" s="0" t="s">
        <v>269</v>
      </c>
      <c r="E70" s="0" t="s">
        <v>44</v>
      </c>
      <c r="F70" s="0" t="s">
        <v>26</v>
      </c>
      <c r="G70" s="0" t="s">
        <v>503</v>
      </c>
      <c r="H70" s="0" t="s">
        <v>249</v>
      </c>
      <c r="I70" s="1" t="n">
        <v>40777</v>
      </c>
      <c r="J70" s="1" t="n">
        <v>42872</v>
      </c>
      <c r="K70" s="0" t="n">
        <v>108</v>
      </c>
      <c r="N70" s="0" t="s">
        <v>504</v>
      </c>
      <c r="O70" s="0" t="s">
        <v>30</v>
      </c>
      <c r="P70" s="0" t="s">
        <v>30</v>
      </c>
      <c r="Q70" s="0" t="s">
        <v>31</v>
      </c>
      <c r="R70" s="0" t="s">
        <v>505</v>
      </c>
      <c r="S70" s="0" t="s">
        <v>506</v>
      </c>
      <c r="T70" s="0" t="s">
        <v>507</v>
      </c>
      <c r="U70" s="0" t="s">
        <v>508</v>
      </c>
    </row>
    <row r="71" customFormat="false" ht="15" hidden="false" customHeight="false" outlineLevel="0" collapsed="false">
      <c r="A71" s="0" t="s">
        <v>509</v>
      </c>
      <c r="C71" s="0" t="s">
        <v>510</v>
      </c>
      <c r="D71" s="0" t="s">
        <v>24</v>
      </c>
      <c r="E71" s="0" t="s">
        <v>25</v>
      </c>
      <c r="F71" s="0" t="s">
        <v>26</v>
      </c>
      <c r="G71" s="0" t="s">
        <v>511</v>
      </c>
      <c r="H71" s="0" t="s">
        <v>293</v>
      </c>
      <c r="I71" s="1" t="n">
        <v>39981</v>
      </c>
      <c r="J71" s="1" t="n">
        <v>41131</v>
      </c>
      <c r="K71" s="0" t="n">
        <v>59</v>
      </c>
      <c r="N71" s="0" t="s">
        <v>512</v>
      </c>
      <c r="O71" s="0" t="s">
        <v>30</v>
      </c>
      <c r="P71" s="0" t="s">
        <v>30</v>
      </c>
      <c r="Q71" s="0" t="s">
        <v>31</v>
      </c>
      <c r="R71" s="0" t="s">
        <v>513</v>
      </c>
      <c r="T71" s="0" t="s">
        <v>514</v>
      </c>
      <c r="U71" s="0" t="s">
        <v>515</v>
      </c>
    </row>
    <row r="72" customFormat="false" ht="15" hidden="false" customHeight="false" outlineLevel="0" collapsed="false">
      <c r="A72" s="0" t="s">
        <v>516</v>
      </c>
      <c r="C72" s="0" t="s">
        <v>517</v>
      </c>
      <c r="D72" s="0" t="s">
        <v>518</v>
      </c>
      <c r="E72" s="0" t="s">
        <v>76</v>
      </c>
      <c r="F72" s="0" t="s">
        <v>26</v>
      </c>
      <c r="G72" s="0" t="s">
        <v>519</v>
      </c>
      <c r="H72" s="0" t="s">
        <v>129</v>
      </c>
      <c r="I72" s="1" t="n">
        <v>41786</v>
      </c>
      <c r="J72" s="1" t="n">
        <v>42906</v>
      </c>
      <c r="K72" s="0" t="n">
        <v>66</v>
      </c>
      <c r="N72" s="0" t="s">
        <v>520</v>
      </c>
      <c r="O72" s="0" t="s">
        <v>30</v>
      </c>
      <c r="P72" s="0" t="s">
        <v>30</v>
      </c>
      <c r="Q72" s="0" t="s">
        <v>31</v>
      </c>
      <c r="R72" s="0" t="s">
        <v>521</v>
      </c>
      <c r="T72" s="0" t="s">
        <v>522</v>
      </c>
      <c r="U72" s="0" t="s">
        <v>523</v>
      </c>
    </row>
    <row r="73" customFormat="false" ht="13.8" hidden="false" customHeight="false" outlineLevel="0" collapsed="false">
      <c r="A73" s="0" t="s">
        <v>524</v>
      </c>
      <c r="C73" s="0" t="s">
        <v>525</v>
      </c>
      <c r="D73" s="0" t="s">
        <v>24</v>
      </c>
      <c r="E73" s="0" t="s">
        <v>25</v>
      </c>
      <c r="F73" s="0" t="s">
        <v>26</v>
      </c>
      <c r="G73" s="0" t="s">
        <v>526</v>
      </c>
      <c r="H73" s="0" t="s">
        <v>129</v>
      </c>
      <c r="I73" s="3" t="n">
        <v>42529</v>
      </c>
      <c r="J73" s="3" t="n">
        <v>42752</v>
      </c>
      <c r="K73" s="0" t="n">
        <v>701</v>
      </c>
      <c r="N73" s="0" t="s">
        <v>271</v>
      </c>
      <c r="O73" s="0" t="s">
        <v>427</v>
      </c>
      <c r="P73" s="0" t="s">
        <v>427</v>
      </c>
      <c r="Q73" s="0" t="s">
        <v>31</v>
      </c>
      <c r="R73" s="0" t="s">
        <v>527</v>
      </c>
      <c r="T73" s="0" t="s">
        <v>528</v>
      </c>
      <c r="U73" s="0" t="s">
        <v>529</v>
      </c>
    </row>
    <row r="74" customFormat="false" ht="13.8" hidden="false" customHeight="false" outlineLevel="0" collapsed="false">
      <c r="A74" s="0" t="s">
        <v>34</v>
      </c>
      <c r="C74" s="0" t="s">
        <v>530</v>
      </c>
      <c r="D74" s="0" t="s">
        <v>531</v>
      </c>
      <c r="E74" s="0" t="s">
        <v>25</v>
      </c>
      <c r="F74" s="0" t="s">
        <v>26</v>
      </c>
      <c r="G74" s="0" t="s">
        <v>36</v>
      </c>
      <c r="H74" s="0" t="s">
        <v>37</v>
      </c>
      <c r="I74" s="3" t="n">
        <v>42395</v>
      </c>
      <c r="J74" s="3" t="n">
        <v>43307</v>
      </c>
      <c r="K74" s="0" t="n">
        <v>14</v>
      </c>
      <c r="N74" s="0" t="s">
        <v>38</v>
      </c>
      <c r="O74" s="0" t="s">
        <v>30</v>
      </c>
      <c r="P74" s="0" t="s">
        <v>30</v>
      </c>
      <c r="Q74" s="0" t="s">
        <v>31</v>
      </c>
      <c r="R74" s="0" t="s">
        <v>532</v>
      </c>
      <c r="U74" s="0" t="s">
        <v>40</v>
      </c>
    </row>
    <row r="75" customFormat="false" ht="13.8" hidden="false" customHeight="false" outlineLevel="0" collapsed="false">
      <c r="A75" s="0" t="s">
        <v>533</v>
      </c>
      <c r="C75" s="0" t="s">
        <v>534</v>
      </c>
      <c r="D75" s="0" t="s">
        <v>60</v>
      </c>
      <c r="E75" s="0" t="s">
        <v>535</v>
      </c>
      <c r="F75" s="0" t="s">
        <v>26</v>
      </c>
      <c r="G75" s="0" t="s">
        <v>536</v>
      </c>
      <c r="H75" s="0" t="s">
        <v>129</v>
      </c>
      <c r="I75" s="3" t="n">
        <v>39163</v>
      </c>
      <c r="J75" s="3" t="n">
        <v>41249</v>
      </c>
      <c r="K75" s="0" t="n">
        <v>16</v>
      </c>
      <c r="N75" s="0" t="s">
        <v>537</v>
      </c>
      <c r="O75" s="0" t="s">
        <v>30</v>
      </c>
      <c r="P75" s="0" t="s">
        <v>30</v>
      </c>
      <c r="Q75" s="0" t="s">
        <v>31</v>
      </c>
      <c r="R75" s="0" t="s">
        <v>538</v>
      </c>
      <c r="U75" s="0" t="s">
        <v>539</v>
      </c>
    </row>
    <row r="76" customFormat="false" ht="13.8" hidden="false" customHeight="false" outlineLevel="0" collapsed="false">
      <c r="A76" s="0" t="s">
        <v>51</v>
      </c>
      <c r="C76" s="0" t="s">
        <v>540</v>
      </c>
      <c r="D76" s="0" t="s">
        <v>541</v>
      </c>
      <c r="E76" s="0" t="s">
        <v>25</v>
      </c>
      <c r="F76" s="0" t="s">
        <v>542</v>
      </c>
      <c r="G76" s="0" t="s">
        <v>543</v>
      </c>
      <c r="H76" s="0" t="s">
        <v>46</v>
      </c>
      <c r="I76" s="3" t="n">
        <v>42194</v>
      </c>
      <c r="J76" s="3" t="n">
        <v>43321</v>
      </c>
      <c r="K76" s="0" t="n">
        <v>49</v>
      </c>
      <c r="N76" s="0" t="s">
        <v>544</v>
      </c>
      <c r="O76" s="0" t="s">
        <v>30</v>
      </c>
      <c r="P76" s="0" t="s">
        <v>30</v>
      </c>
      <c r="Q76" s="0" t="s">
        <v>31</v>
      </c>
      <c r="R76" s="0" t="s">
        <v>55</v>
      </c>
      <c r="T76" s="0" t="s">
        <v>545</v>
      </c>
      <c r="U76" s="0" t="s">
        <v>57</v>
      </c>
    </row>
    <row r="77" customFormat="false" ht="15" hidden="false" customHeight="false" outlineLevel="0" collapsed="false">
      <c r="A77" s="0" t="s">
        <v>65</v>
      </c>
      <c r="C77" s="0" t="s">
        <v>546</v>
      </c>
      <c r="D77" s="0" t="s">
        <v>541</v>
      </c>
      <c r="E77" s="0" t="s">
        <v>25</v>
      </c>
      <c r="F77" s="0" t="s">
        <v>26</v>
      </c>
      <c r="G77" s="0" t="s">
        <v>53</v>
      </c>
      <c r="H77" s="0" t="s">
        <v>68</v>
      </c>
      <c r="I77" s="3" t="n">
        <v>42108</v>
      </c>
      <c r="J77" s="3" t="n">
        <v>43321</v>
      </c>
      <c r="K77" s="0" t="n">
        <v>22</v>
      </c>
      <c r="N77" s="0" t="s">
        <v>111</v>
      </c>
      <c r="O77" s="0" t="s">
        <v>30</v>
      </c>
      <c r="P77" s="0" t="s">
        <v>30</v>
      </c>
      <c r="Q77" s="0" t="s">
        <v>31</v>
      </c>
      <c r="R77" s="0" t="s">
        <v>70</v>
      </c>
      <c r="T77" s="0" t="s">
        <v>547</v>
      </c>
      <c r="U77" s="0" t="s">
        <v>72</v>
      </c>
    </row>
    <row r="78" customFormat="false" ht="13.8" hidden="false" customHeight="false" outlineLevel="0" collapsed="false">
      <c r="A78" s="0" t="s">
        <v>84</v>
      </c>
      <c r="C78" s="0" t="s">
        <v>548</v>
      </c>
      <c r="D78" s="0" t="s">
        <v>549</v>
      </c>
      <c r="E78" s="0" t="s">
        <v>61</v>
      </c>
      <c r="F78" s="0" t="s">
        <v>26</v>
      </c>
      <c r="G78" s="0" t="s">
        <v>62</v>
      </c>
      <c r="H78" s="0" t="s">
        <v>78</v>
      </c>
      <c r="I78" s="3" t="n">
        <v>41969</v>
      </c>
      <c r="J78" s="3" t="n">
        <v>43306</v>
      </c>
      <c r="K78" s="0" t="n">
        <v>27</v>
      </c>
      <c r="N78" s="0" t="s">
        <v>550</v>
      </c>
      <c r="O78" s="0" t="s">
        <v>30</v>
      </c>
      <c r="P78" s="0" t="s">
        <v>30</v>
      </c>
      <c r="Q78" s="0" t="s">
        <v>31</v>
      </c>
      <c r="R78" s="0" t="s">
        <v>551</v>
      </c>
      <c r="T78" s="0" t="s">
        <v>82</v>
      </c>
      <c r="U78" s="0" t="s">
        <v>89</v>
      </c>
    </row>
    <row r="79" customFormat="false" ht="13.8" hidden="false" customHeight="false" outlineLevel="0" collapsed="false">
      <c r="A79" s="0" t="s">
        <v>552</v>
      </c>
      <c r="C79" s="0" t="s">
        <v>553</v>
      </c>
      <c r="D79" s="0" t="s">
        <v>541</v>
      </c>
      <c r="E79" s="0" t="s">
        <v>25</v>
      </c>
      <c r="F79" s="0" t="s">
        <v>26</v>
      </c>
      <c r="G79" s="0" t="s">
        <v>168</v>
      </c>
      <c r="H79" s="0" t="s">
        <v>99</v>
      </c>
      <c r="I79" s="3" t="n">
        <v>41942</v>
      </c>
      <c r="J79" s="3" t="n">
        <v>42870</v>
      </c>
      <c r="K79" s="0" t="n">
        <v>18</v>
      </c>
      <c r="N79" s="0" t="s">
        <v>554</v>
      </c>
      <c r="O79" s="0" t="s">
        <v>30</v>
      </c>
      <c r="P79" s="0" t="s">
        <v>30</v>
      </c>
      <c r="Q79" s="0" t="s">
        <v>31</v>
      </c>
      <c r="R79" s="0" t="s">
        <v>555</v>
      </c>
      <c r="T79" s="0" t="s">
        <v>556</v>
      </c>
      <c r="U79" s="0" t="s">
        <v>557</v>
      </c>
    </row>
    <row r="80" customFormat="false" ht="13.8" hidden="false" customHeight="false" outlineLevel="0" collapsed="false">
      <c r="A80" s="0" t="s">
        <v>105</v>
      </c>
      <c r="C80" s="0" t="s">
        <v>553</v>
      </c>
      <c r="D80" s="0" t="s">
        <v>541</v>
      </c>
      <c r="E80" s="0" t="s">
        <v>25</v>
      </c>
      <c r="F80" s="0" t="s">
        <v>26</v>
      </c>
      <c r="G80" s="0" t="s">
        <v>168</v>
      </c>
      <c r="H80" s="0" t="s">
        <v>99</v>
      </c>
      <c r="I80" s="3" t="n">
        <v>41942</v>
      </c>
      <c r="J80" s="3" t="n">
        <v>42870</v>
      </c>
      <c r="K80" s="0" t="n">
        <v>18</v>
      </c>
      <c r="N80" s="0" t="s">
        <v>554</v>
      </c>
      <c r="O80" s="0" t="s">
        <v>30</v>
      </c>
      <c r="P80" s="0" t="s">
        <v>30</v>
      </c>
      <c r="Q80" s="0" t="s">
        <v>31</v>
      </c>
      <c r="R80" s="0" t="s">
        <v>555</v>
      </c>
      <c r="T80" s="0" t="s">
        <v>556</v>
      </c>
      <c r="U80" s="0" t="s">
        <v>558</v>
      </c>
    </row>
    <row r="81" customFormat="false" ht="13.8" hidden="false" customHeight="false" outlineLevel="0" collapsed="false">
      <c r="A81" s="0" t="s">
        <v>559</v>
      </c>
      <c r="C81" s="0" t="s">
        <v>560</v>
      </c>
      <c r="D81" s="0" t="s">
        <v>541</v>
      </c>
      <c r="E81" s="0" t="s">
        <v>25</v>
      </c>
      <c r="F81" s="0" t="s">
        <v>26</v>
      </c>
      <c r="G81" s="0" t="s">
        <v>561</v>
      </c>
      <c r="H81" s="0" t="s">
        <v>129</v>
      </c>
      <c r="I81" s="3" t="n">
        <v>42516</v>
      </c>
      <c r="J81" s="3" t="n">
        <v>42752</v>
      </c>
      <c r="K81" s="0" t="n">
        <v>228</v>
      </c>
      <c r="N81" s="0" t="s">
        <v>271</v>
      </c>
      <c r="O81" s="0" t="s">
        <v>427</v>
      </c>
      <c r="P81" s="0" t="s">
        <v>427</v>
      </c>
      <c r="Q81" s="0" t="s">
        <v>31</v>
      </c>
      <c r="R81" s="0" t="s">
        <v>562</v>
      </c>
      <c r="T81" s="0" t="s">
        <v>31</v>
      </c>
      <c r="U81" s="0" t="s">
        <v>563</v>
      </c>
    </row>
    <row r="82" customFormat="false" ht="13.8" hidden="false" customHeight="false" outlineLevel="0" collapsed="false">
      <c r="A82" s="0" t="s">
        <v>564</v>
      </c>
      <c r="C82" s="0" t="s">
        <v>565</v>
      </c>
      <c r="D82" s="0" t="s">
        <v>541</v>
      </c>
      <c r="E82" s="0" t="s">
        <v>25</v>
      </c>
      <c r="F82" s="0" t="s">
        <v>26</v>
      </c>
      <c r="G82" s="0" t="s">
        <v>53</v>
      </c>
      <c r="H82" s="0" t="s">
        <v>46</v>
      </c>
      <c r="I82" s="3" t="n">
        <v>42262</v>
      </c>
      <c r="J82" s="3" t="n">
        <v>43321</v>
      </c>
      <c r="K82" s="0" t="n">
        <v>182</v>
      </c>
      <c r="N82" s="0" t="s">
        <v>488</v>
      </c>
      <c r="O82" s="0" t="s">
        <v>30</v>
      </c>
      <c r="P82" s="0" t="s">
        <v>30</v>
      </c>
      <c r="Q82" s="0" t="s">
        <v>31</v>
      </c>
      <c r="R82" s="0" t="s">
        <v>566</v>
      </c>
      <c r="T82" s="0" t="s">
        <v>567</v>
      </c>
      <c r="U82" s="0" t="s">
        <v>568</v>
      </c>
    </row>
    <row r="83" customFormat="false" ht="13.8" hidden="false" customHeight="false" outlineLevel="0" collapsed="false">
      <c r="A83" s="0" t="s">
        <v>569</v>
      </c>
      <c r="C83" s="0" t="s">
        <v>570</v>
      </c>
      <c r="D83" s="0" t="s">
        <v>571</v>
      </c>
      <c r="E83" s="0" t="s">
        <v>25</v>
      </c>
      <c r="F83" s="0" t="s">
        <v>26</v>
      </c>
      <c r="G83" s="0" t="s">
        <v>243</v>
      </c>
      <c r="H83" s="0" t="s">
        <v>78</v>
      </c>
      <c r="I83" s="3" t="n">
        <v>39001</v>
      </c>
      <c r="J83" s="3" t="n">
        <v>43322</v>
      </c>
      <c r="K83" s="0" t="n">
        <v>4</v>
      </c>
      <c r="N83" s="0" t="s">
        <v>572</v>
      </c>
      <c r="O83" s="0" t="s">
        <v>30</v>
      </c>
      <c r="P83" s="0" t="s">
        <v>30</v>
      </c>
      <c r="Q83" s="0" t="s">
        <v>31</v>
      </c>
      <c r="R83" s="0" t="s">
        <v>573</v>
      </c>
      <c r="T83" s="0" t="s">
        <v>574</v>
      </c>
      <c r="U83" s="0" t="s">
        <v>575</v>
      </c>
    </row>
    <row r="84" customFormat="false" ht="13.8" hidden="false" customHeight="false" outlineLevel="0" collapsed="false">
      <c r="A84" s="0" t="s">
        <v>576</v>
      </c>
      <c r="C84" s="0" t="s">
        <v>577</v>
      </c>
      <c r="D84" s="0" t="s">
        <v>541</v>
      </c>
      <c r="E84" s="0" t="s">
        <v>25</v>
      </c>
      <c r="F84" s="0" t="s">
        <v>26</v>
      </c>
      <c r="G84" s="0" t="s">
        <v>53</v>
      </c>
      <c r="H84" s="0" t="s">
        <v>464</v>
      </c>
      <c r="I84" s="3" t="n">
        <v>39205</v>
      </c>
      <c r="J84" s="3" t="n">
        <v>43340</v>
      </c>
      <c r="K84" s="0" t="n">
        <v>84</v>
      </c>
      <c r="N84" s="0" t="s">
        <v>271</v>
      </c>
      <c r="O84" s="0" t="s">
        <v>30</v>
      </c>
      <c r="P84" s="0" t="s">
        <v>30</v>
      </c>
      <c r="Q84" s="0" t="s">
        <v>31</v>
      </c>
      <c r="R84" s="0" t="s">
        <v>578</v>
      </c>
      <c r="T84" s="0" t="s">
        <v>579</v>
      </c>
      <c r="U84" s="0" t="s">
        <v>580</v>
      </c>
    </row>
    <row r="85" customFormat="false" ht="13.8" hidden="false" customHeight="false" outlineLevel="0" collapsed="false">
      <c r="A85" s="0" t="s">
        <v>581</v>
      </c>
      <c r="C85" s="0" t="s">
        <v>577</v>
      </c>
      <c r="D85" s="0" t="s">
        <v>541</v>
      </c>
      <c r="E85" s="0" t="s">
        <v>25</v>
      </c>
      <c r="F85" s="0" t="s">
        <v>26</v>
      </c>
      <c r="G85" s="0" t="s">
        <v>543</v>
      </c>
      <c r="H85" s="0" t="s">
        <v>464</v>
      </c>
      <c r="I85" s="3" t="n">
        <v>39205</v>
      </c>
      <c r="J85" s="3" t="n">
        <v>43340</v>
      </c>
      <c r="K85" s="0" t="n">
        <v>84</v>
      </c>
      <c r="N85" s="0" t="s">
        <v>271</v>
      </c>
      <c r="O85" s="0" t="s">
        <v>30</v>
      </c>
      <c r="P85" s="0" t="s">
        <v>30</v>
      </c>
      <c r="Q85" s="0" t="s">
        <v>31</v>
      </c>
      <c r="R85" s="0" t="s">
        <v>578</v>
      </c>
      <c r="T85" s="0" t="s">
        <v>579</v>
      </c>
      <c r="U85" s="0" t="s">
        <v>582</v>
      </c>
    </row>
    <row r="86" customFormat="false" ht="13.8" hidden="false" customHeight="false" outlineLevel="0" collapsed="false">
      <c r="A86" s="0" t="s">
        <v>583</v>
      </c>
      <c r="C86" s="0" t="s">
        <v>584</v>
      </c>
      <c r="D86" s="0" t="s">
        <v>541</v>
      </c>
      <c r="E86" s="0" t="s">
        <v>61</v>
      </c>
      <c r="F86" s="0" t="s">
        <v>26</v>
      </c>
      <c r="G86" s="0" t="s">
        <v>585</v>
      </c>
      <c r="H86" s="0" t="s">
        <v>374</v>
      </c>
      <c r="I86" s="3" t="n">
        <v>41245</v>
      </c>
      <c r="J86" s="3" t="n">
        <v>43307</v>
      </c>
      <c r="K86" s="0" t="n">
        <v>60</v>
      </c>
      <c r="N86" s="0" t="s">
        <v>271</v>
      </c>
      <c r="O86" s="0" t="s">
        <v>30</v>
      </c>
      <c r="P86" s="0" t="s">
        <v>30</v>
      </c>
      <c r="Q86" s="0" t="s">
        <v>31</v>
      </c>
      <c r="R86" s="0" t="s">
        <v>302</v>
      </c>
      <c r="T86" s="0" t="s">
        <v>586</v>
      </c>
      <c r="U86" s="0" t="s">
        <v>587</v>
      </c>
    </row>
    <row r="87" customFormat="false" ht="13.8" hidden="false" customHeight="false" outlineLevel="0" collapsed="false">
      <c r="A87" s="0" t="s">
        <v>588</v>
      </c>
      <c r="C87" s="0" t="s">
        <v>589</v>
      </c>
      <c r="D87" s="0" t="s">
        <v>24</v>
      </c>
      <c r="E87" s="0" t="s">
        <v>61</v>
      </c>
      <c r="F87" s="0" t="s">
        <v>26</v>
      </c>
      <c r="G87" s="0" t="s">
        <v>590</v>
      </c>
      <c r="H87" s="0" t="s">
        <v>591</v>
      </c>
      <c r="I87" s="3" t="n">
        <v>42265</v>
      </c>
      <c r="J87" s="3" t="n">
        <v>42268</v>
      </c>
      <c r="K87" s="0" t="n">
        <v>1</v>
      </c>
      <c r="N87" s="0" t="s">
        <v>271</v>
      </c>
      <c r="O87" s="0" t="s">
        <v>427</v>
      </c>
      <c r="P87" s="0" t="s">
        <v>427</v>
      </c>
      <c r="Q87" s="0" t="s">
        <v>31</v>
      </c>
      <c r="R87" s="0" t="s">
        <v>592</v>
      </c>
      <c r="T87" s="0" t="s">
        <v>593</v>
      </c>
      <c r="U87" s="0" t="s">
        <v>594</v>
      </c>
    </row>
    <row r="88" customFormat="false" ht="13.8" hidden="false" customHeight="false" outlineLevel="0" collapsed="false">
      <c r="A88" s="0" t="s">
        <v>595</v>
      </c>
      <c r="C88" s="0" t="s">
        <v>596</v>
      </c>
      <c r="D88" s="0" t="s">
        <v>24</v>
      </c>
      <c r="E88" s="0" t="s">
        <v>25</v>
      </c>
      <c r="F88" s="0" t="s">
        <v>26</v>
      </c>
      <c r="G88" s="0" t="s">
        <v>128</v>
      </c>
      <c r="H88" s="0" t="s">
        <v>374</v>
      </c>
      <c r="I88" s="3" t="n">
        <v>41919</v>
      </c>
      <c r="J88" s="3" t="n">
        <v>43325</v>
      </c>
      <c r="K88" s="0" t="n">
        <v>43</v>
      </c>
      <c r="N88" s="0" t="s">
        <v>271</v>
      </c>
      <c r="O88" s="0" t="s">
        <v>30</v>
      </c>
      <c r="P88" s="0" t="s">
        <v>30</v>
      </c>
      <c r="Q88" s="0" t="s">
        <v>31</v>
      </c>
      <c r="R88" s="0" t="s">
        <v>302</v>
      </c>
      <c r="T88" s="0" t="s">
        <v>597</v>
      </c>
      <c r="U88" s="0" t="s">
        <v>598</v>
      </c>
    </row>
    <row r="89" customFormat="false" ht="13.8" hidden="false" customHeight="false" outlineLevel="0" collapsed="false">
      <c r="A89" s="0" t="s">
        <v>599</v>
      </c>
      <c r="C89" s="0" t="s">
        <v>600</v>
      </c>
      <c r="D89" s="0" t="s">
        <v>541</v>
      </c>
      <c r="E89" s="0" t="s">
        <v>25</v>
      </c>
      <c r="F89" s="0" t="s">
        <v>26</v>
      </c>
      <c r="G89" s="0" t="s">
        <v>601</v>
      </c>
      <c r="H89" s="0" t="s">
        <v>208</v>
      </c>
      <c r="I89" s="3" t="n">
        <v>41192</v>
      </c>
      <c r="J89" s="3" t="n">
        <v>43325</v>
      </c>
      <c r="K89" s="0" t="n">
        <v>12</v>
      </c>
      <c r="N89" s="0" t="s">
        <v>271</v>
      </c>
      <c r="O89" s="0" t="s">
        <v>30</v>
      </c>
      <c r="P89" s="0" t="s">
        <v>30</v>
      </c>
      <c r="Q89" s="0" t="s">
        <v>31</v>
      </c>
      <c r="R89" s="0" t="s">
        <v>602</v>
      </c>
      <c r="T89" s="0" t="s">
        <v>289</v>
      </c>
      <c r="U89" s="0" t="s">
        <v>603</v>
      </c>
    </row>
    <row r="90" customFormat="false" ht="13.8" hidden="false" customHeight="false" outlineLevel="0" collapsed="false">
      <c r="A90" s="0" t="s">
        <v>604</v>
      </c>
      <c r="C90" s="0" t="s">
        <v>605</v>
      </c>
      <c r="D90" s="0" t="s">
        <v>541</v>
      </c>
      <c r="E90" s="0" t="s">
        <v>25</v>
      </c>
      <c r="F90" s="0" t="s">
        <v>26</v>
      </c>
      <c r="G90" s="0" t="s">
        <v>543</v>
      </c>
      <c r="H90" s="0" t="s">
        <v>46</v>
      </c>
      <c r="I90" s="3" t="n">
        <v>40911</v>
      </c>
      <c r="J90" s="3" t="n">
        <v>43321</v>
      </c>
      <c r="K90" s="0" t="n">
        <v>27</v>
      </c>
      <c r="N90" s="0" t="s">
        <v>271</v>
      </c>
      <c r="O90" s="0" t="s">
        <v>30</v>
      </c>
      <c r="P90" s="0" t="s">
        <v>30</v>
      </c>
      <c r="Q90" s="0" t="s">
        <v>31</v>
      </c>
      <c r="R90" s="0" t="s">
        <v>606</v>
      </c>
      <c r="T90" s="0" t="s">
        <v>607</v>
      </c>
      <c r="U90" s="0" t="s">
        <v>608</v>
      </c>
    </row>
    <row r="91" customFormat="false" ht="13.8" hidden="false" customHeight="false" outlineLevel="0" collapsed="false">
      <c r="A91" s="0" t="s">
        <v>609</v>
      </c>
      <c r="C91" s="0" t="s">
        <v>610</v>
      </c>
      <c r="D91" s="0" t="s">
        <v>541</v>
      </c>
      <c r="E91" s="0" t="s">
        <v>25</v>
      </c>
      <c r="F91" s="0" t="s">
        <v>26</v>
      </c>
      <c r="G91" s="0" t="s">
        <v>611</v>
      </c>
      <c r="H91" s="0" t="s">
        <v>129</v>
      </c>
      <c r="I91" s="3" t="n">
        <v>42556</v>
      </c>
      <c r="J91" s="3" t="n">
        <v>42560</v>
      </c>
      <c r="K91" s="0" t="n">
        <v>349</v>
      </c>
      <c r="N91" s="0" t="s">
        <v>271</v>
      </c>
      <c r="O91" s="0" t="s">
        <v>30</v>
      </c>
      <c r="P91" s="0" t="s">
        <v>30</v>
      </c>
      <c r="Q91" s="0" t="s">
        <v>31</v>
      </c>
      <c r="R91" s="0" t="s">
        <v>612</v>
      </c>
      <c r="T91" s="0" t="s">
        <v>613</v>
      </c>
      <c r="U91" s="0" t="s">
        <v>614</v>
      </c>
    </row>
    <row r="92" customFormat="false" ht="13.8" hidden="false" customHeight="false" outlineLevel="0" collapsed="false">
      <c r="A92" s="0" t="s">
        <v>615</v>
      </c>
      <c r="C92" s="0" t="s">
        <v>616</v>
      </c>
      <c r="D92" s="0" t="s">
        <v>541</v>
      </c>
      <c r="E92" s="0" t="s">
        <v>25</v>
      </c>
      <c r="F92" s="0" t="s">
        <v>26</v>
      </c>
      <c r="G92" s="0" t="s">
        <v>617</v>
      </c>
      <c r="H92" s="0" t="s">
        <v>249</v>
      </c>
      <c r="I92" s="3" t="n">
        <v>40774</v>
      </c>
      <c r="J92" s="3" t="n">
        <v>43321</v>
      </c>
      <c r="K92" s="0" t="n">
        <v>14</v>
      </c>
      <c r="N92" s="0" t="s">
        <v>618</v>
      </c>
      <c r="O92" s="0" t="s">
        <v>30</v>
      </c>
      <c r="P92" s="0" t="s">
        <v>30</v>
      </c>
      <c r="Q92" s="0" t="s">
        <v>31</v>
      </c>
      <c r="R92" s="0" t="s">
        <v>619</v>
      </c>
      <c r="T92" s="0" t="s">
        <v>620</v>
      </c>
      <c r="U92" s="0" t="s">
        <v>621</v>
      </c>
    </row>
    <row r="93" customFormat="false" ht="13.8" hidden="false" customHeight="false" outlineLevel="0" collapsed="false">
      <c r="A93" s="0" t="s">
        <v>622</v>
      </c>
      <c r="C93" s="0" t="s">
        <v>623</v>
      </c>
      <c r="D93" s="0" t="s">
        <v>541</v>
      </c>
      <c r="E93" s="0" t="s">
        <v>61</v>
      </c>
      <c r="F93" s="0" t="s">
        <v>26</v>
      </c>
      <c r="G93" s="0" t="s">
        <v>624</v>
      </c>
      <c r="H93" s="0" t="s">
        <v>129</v>
      </c>
      <c r="I93" s="3" t="n">
        <v>40457</v>
      </c>
      <c r="J93" s="3" t="n">
        <v>42761</v>
      </c>
      <c r="K93" s="0" t="n">
        <v>41</v>
      </c>
      <c r="N93" s="0" t="s">
        <v>271</v>
      </c>
      <c r="O93" s="0" t="s">
        <v>30</v>
      </c>
      <c r="P93" s="0" t="s">
        <v>30</v>
      </c>
      <c r="Q93" s="0" t="s">
        <v>31</v>
      </c>
      <c r="R93" s="0" t="s">
        <v>302</v>
      </c>
      <c r="T93" s="0" t="s">
        <v>625</v>
      </c>
      <c r="U93" s="0" t="s">
        <v>626</v>
      </c>
    </row>
    <row r="94" customFormat="false" ht="13.8" hidden="false" customHeight="false" outlineLevel="0" collapsed="false">
      <c r="A94" s="0" t="s">
        <v>627</v>
      </c>
      <c r="C94" s="0" t="s">
        <v>628</v>
      </c>
      <c r="D94" s="0" t="s">
        <v>541</v>
      </c>
      <c r="E94" s="0" t="s">
        <v>25</v>
      </c>
      <c r="F94" s="0" t="s">
        <v>26</v>
      </c>
      <c r="G94" s="0" t="s">
        <v>543</v>
      </c>
      <c r="H94" s="0" t="s">
        <v>129</v>
      </c>
      <c r="I94" s="3" t="n">
        <v>40442</v>
      </c>
      <c r="J94" s="3" t="n">
        <v>43321</v>
      </c>
      <c r="K94" s="0" t="n">
        <v>8</v>
      </c>
      <c r="N94" s="0" t="s">
        <v>271</v>
      </c>
      <c r="O94" s="0" t="s">
        <v>30</v>
      </c>
      <c r="P94" s="0" t="s">
        <v>30</v>
      </c>
      <c r="Q94" s="0" t="s">
        <v>31</v>
      </c>
      <c r="R94" s="0" t="s">
        <v>629</v>
      </c>
      <c r="T94" s="0" t="s">
        <v>630</v>
      </c>
      <c r="U94" s="0" t="s">
        <v>631</v>
      </c>
    </row>
    <row r="95" customFormat="false" ht="13.8" hidden="false" customHeight="false" outlineLevel="0" collapsed="false">
      <c r="A95" s="0" t="s">
        <v>632</v>
      </c>
      <c r="C95" s="0" t="s">
        <v>633</v>
      </c>
      <c r="D95" s="0" t="s">
        <v>541</v>
      </c>
      <c r="E95" s="0" t="s">
        <v>25</v>
      </c>
      <c r="F95" s="0" t="s">
        <v>26</v>
      </c>
      <c r="G95" s="0" t="s">
        <v>634</v>
      </c>
      <c r="H95" s="0" t="s">
        <v>129</v>
      </c>
      <c r="I95" s="3" t="n">
        <v>39724</v>
      </c>
      <c r="J95" s="3" t="n">
        <v>43340</v>
      </c>
      <c r="K95" s="0" t="n">
        <v>267</v>
      </c>
      <c r="N95" s="0" t="s">
        <v>271</v>
      </c>
      <c r="O95" s="0" t="s">
        <v>30</v>
      </c>
      <c r="P95" s="0" t="s">
        <v>30</v>
      </c>
      <c r="Q95" s="0" t="s">
        <v>31</v>
      </c>
      <c r="R95" s="0" t="s">
        <v>635</v>
      </c>
      <c r="T95" s="0" t="s">
        <v>636</v>
      </c>
      <c r="U95" s="0" t="s">
        <v>637</v>
      </c>
    </row>
    <row r="96" customFormat="false" ht="13.8" hidden="false" customHeight="false" outlineLevel="0" collapsed="false">
      <c r="A96" s="0" t="s">
        <v>638</v>
      </c>
      <c r="C96" s="0" t="s">
        <v>639</v>
      </c>
      <c r="D96" s="0" t="s">
        <v>640</v>
      </c>
      <c r="E96" s="0" t="s">
        <v>61</v>
      </c>
      <c r="F96" s="0" t="s">
        <v>26</v>
      </c>
      <c r="G96" s="0" t="s">
        <v>641</v>
      </c>
      <c r="H96" s="0" t="s">
        <v>591</v>
      </c>
      <c r="I96" s="3" t="n">
        <v>39525</v>
      </c>
      <c r="J96" s="3" t="n">
        <v>42870</v>
      </c>
      <c r="K96" s="0" t="n">
        <v>60</v>
      </c>
      <c r="N96" s="0" t="s">
        <v>271</v>
      </c>
      <c r="O96" s="0" t="s">
        <v>30</v>
      </c>
      <c r="P96" s="0" t="s">
        <v>30</v>
      </c>
      <c r="Q96" s="0" t="s">
        <v>31</v>
      </c>
      <c r="R96" s="0" t="s">
        <v>642</v>
      </c>
      <c r="T96" s="0" t="s">
        <v>643</v>
      </c>
      <c r="U96" s="0" t="s">
        <v>644</v>
      </c>
    </row>
    <row r="97" customFormat="false" ht="13.8" hidden="false" customHeight="false" outlineLevel="0" collapsed="false">
      <c r="A97" s="0" t="s">
        <v>645</v>
      </c>
      <c r="C97" s="0" t="s">
        <v>646</v>
      </c>
      <c r="D97" s="0" t="s">
        <v>541</v>
      </c>
      <c r="E97" s="0" t="s">
        <v>25</v>
      </c>
      <c r="F97" s="0" t="s">
        <v>26</v>
      </c>
      <c r="G97" s="0" t="s">
        <v>128</v>
      </c>
      <c r="H97" s="0" t="s">
        <v>293</v>
      </c>
      <c r="I97" s="3" t="n">
        <v>40979</v>
      </c>
      <c r="J97" s="3" t="n">
        <v>43325</v>
      </c>
      <c r="K97" s="0" t="n">
        <v>37</v>
      </c>
      <c r="N97" s="0" t="s">
        <v>271</v>
      </c>
      <c r="O97" s="0" t="s">
        <v>30</v>
      </c>
      <c r="P97" s="0" t="s">
        <v>30</v>
      </c>
      <c r="Q97" s="0" t="s">
        <v>31</v>
      </c>
      <c r="R97" s="0" t="s">
        <v>647</v>
      </c>
      <c r="T97" s="0" t="s">
        <v>648</v>
      </c>
      <c r="U97" s="0" t="s">
        <v>649</v>
      </c>
    </row>
    <row r="98" customFormat="false" ht="13.8" hidden="false" customHeight="false" outlineLevel="0" collapsed="false">
      <c r="A98" s="0" t="s">
        <v>650</v>
      </c>
      <c r="C98" s="0" t="s">
        <v>651</v>
      </c>
      <c r="E98" s="0" t="s">
        <v>25</v>
      </c>
      <c r="F98" s="0" t="s">
        <v>26</v>
      </c>
      <c r="G98" s="0" t="s">
        <v>652</v>
      </c>
      <c r="H98" s="0" t="s">
        <v>129</v>
      </c>
      <c r="I98" s="3" t="n">
        <v>41740</v>
      </c>
      <c r="J98" s="3" t="n">
        <v>43307</v>
      </c>
      <c r="K98" s="0" t="n">
        <v>14</v>
      </c>
      <c r="N98" s="0" t="s">
        <v>310</v>
      </c>
      <c r="O98" s="0" t="s">
        <v>427</v>
      </c>
      <c r="P98" s="0" t="s">
        <v>427</v>
      </c>
      <c r="Q98" s="0" t="s">
        <v>31</v>
      </c>
      <c r="R98" s="0" t="s">
        <v>653</v>
      </c>
      <c r="T98" s="0" t="s">
        <v>654</v>
      </c>
      <c r="U98" s="0" t="s">
        <v>655</v>
      </c>
    </row>
    <row r="99" customFormat="false" ht="13.8" hidden="false" customHeight="false" outlineLevel="0" collapsed="false">
      <c r="A99" s="0" t="s">
        <v>656</v>
      </c>
      <c r="C99" s="0" t="s">
        <v>657</v>
      </c>
      <c r="D99" s="0" t="s">
        <v>658</v>
      </c>
      <c r="E99" s="0" t="s">
        <v>25</v>
      </c>
      <c r="F99" s="0" t="s">
        <v>26</v>
      </c>
      <c r="G99" s="0" t="s">
        <v>659</v>
      </c>
      <c r="H99" s="0" t="s">
        <v>28</v>
      </c>
      <c r="I99" s="3" t="n">
        <v>41619</v>
      </c>
      <c r="J99" s="3" t="n">
        <v>42870</v>
      </c>
      <c r="K99" s="0" t="n">
        <v>33</v>
      </c>
      <c r="N99" s="0" t="s">
        <v>271</v>
      </c>
      <c r="O99" s="0" t="s">
        <v>30</v>
      </c>
      <c r="P99" s="0" t="s">
        <v>30</v>
      </c>
      <c r="Q99" s="0" t="s">
        <v>31</v>
      </c>
      <c r="R99" s="0" t="s">
        <v>660</v>
      </c>
      <c r="T99" s="0" t="s">
        <v>31</v>
      </c>
      <c r="U99" s="0" t="s">
        <v>582</v>
      </c>
    </row>
    <row r="100" customFormat="false" ht="13.8" hidden="false" customHeight="false" outlineLevel="0" collapsed="false">
      <c r="A100" s="0" t="s">
        <v>661</v>
      </c>
      <c r="C100" s="0" t="s">
        <v>662</v>
      </c>
      <c r="D100" s="0" t="s">
        <v>640</v>
      </c>
      <c r="E100" s="0" t="s">
        <v>61</v>
      </c>
      <c r="F100" s="0" t="s">
        <v>26</v>
      </c>
      <c r="G100" s="0" t="s">
        <v>585</v>
      </c>
      <c r="H100" s="0" t="s">
        <v>374</v>
      </c>
      <c r="I100" s="3" t="n">
        <v>41245</v>
      </c>
      <c r="J100" s="3" t="n">
        <v>43307</v>
      </c>
      <c r="K100" s="0" t="n">
        <v>60</v>
      </c>
      <c r="N100" s="0" t="s">
        <v>271</v>
      </c>
      <c r="O100" s="0" t="s">
        <v>30</v>
      </c>
      <c r="P100" s="0" t="s">
        <v>30</v>
      </c>
      <c r="Q100" s="0" t="s">
        <v>31</v>
      </c>
      <c r="R100" s="0" t="s">
        <v>302</v>
      </c>
      <c r="T100" s="0" t="s">
        <v>663</v>
      </c>
      <c r="U100" s="0" t="s">
        <v>587</v>
      </c>
    </row>
    <row r="101" customFormat="false" ht="15" hidden="false" customHeight="false" outlineLevel="0" collapsed="false">
      <c r="A101" s="0" t="s">
        <v>664</v>
      </c>
      <c r="C101" s="0" t="s">
        <v>665</v>
      </c>
      <c r="D101" s="0" t="s">
        <v>541</v>
      </c>
      <c r="E101" s="0" t="s">
        <v>541</v>
      </c>
      <c r="F101" s="0" t="s">
        <v>26</v>
      </c>
      <c r="G101" s="0" t="s">
        <v>543</v>
      </c>
      <c r="H101" s="0" t="s">
        <v>129</v>
      </c>
      <c r="I101" s="3" t="n">
        <v>40812</v>
      </c>
      <c r="J101" s="3" t="n">
        <v>43321</v>
      </c>
      <c r="K101" s="0" t="n">
        <v>21</v>
      </c>
      <c r="N101" s="0" t="s">
        <v>271</v>
      </c>
      <c r="O101" s="0" t="s">
        <v>30</v>
      </c>
      <c r="P101" s="0" t="s">
        <v>30</v>
      </c>
      <c r="Q101" s="0" t="s">
        <v>31</v>
      </c>
      <c r="R101" s="0" t="s">
        <v>666</v>
      </c>
      <c r="T101" s="0" t="s">
        <v>667</v>
      </c>
      <c r="U101" s="0" t="s">
        <v>668</v>
      </c>
    </row>
    <row r="102" customFormat="false" ht="13.8" hidden="false" customHeight="false" outlineLevel="0" collapsed="false">
      <c r="A102" s="0" t="s">
        <v>632</v>
      </c>
      <c r="C102" s="0" t="s">
        <v>669</v>
      </c>
      <c r="D102" s="0" t="s">
        <v>541</v>
      </c>
      <c r="E102" s="0" t="s">
        <v>25</v>
      </c>
      <c r="F102" s="0" t="s">
        <v>26</v>
      </c>
      <c r="G102" s="0" t="s">
        <v>634</v>
      </c>
      <c r="H102" s="0" t="s">
        <v>129</v>
      </c>
      <c r="I102" s="3" t="n">
        <v>39724</v>
      </c>
      <c r="J102" s="3" t="n">
        <v>43340</v>
      </c>
      <c r="K102" s="0" t="n">
        <v>267</v>
      </c>
      <c r="N102" s="0" t="s">
        <v>271</v>
      </c>
      <c r="O102" s="0" t="s">
        <v>30</v>
      </c>
      <c r="P102" s="0" t="s">
        <v>30</v>
      </c>
      <c r="Q102" s="0" t="s">
        <v>31</v>
      </c>
      <c r="R102" s="0" t="s">
        <v>670</v>
      </c>
      <c r="T102" s="0" t="s">
        <v>671</v>
      </c>
      <c r="U102" s="0" t="s">
        <v>637</v>
      </c>
    </row>
    <row r="103" customFormat="false" ht="15" hidden="false" customHeight="false" outlineLevel="0" collapsed="false">
      <c r="A103" s="0" t="s">
        <v>650</v>
      </c>
      <c r="C103" s="0" t="s">
        <v>672</v>
      </c>
      <c r="D103" s="0" t="s">
        <v>541</v>
      </c>
      <c r="E103" s="0" t="s">
        <v>25</v>
      </c>
      <c r="F103" s="0" t="s">
        <v>26</v>
      </c>
      <c r="G103" s="0" t="s">
        <v>673</v>
      </c>
      <c r="H103" s="0" t="s">
        <v>129</v>
      </c>
      <c r="I103" s="3" t="n">
        <v>41740</v>
      </c>
      <c r="J103" s="3" t="n">
        <v>43307</v>
      </c>
      <c r="K103" s="0" t="n">
        <v>14</v>
      </c>
      <c r="N103" s="0" t="s">
        <v>310</v>
      </c>
      <c r="O103" s="0" t="s">
        <v>427</v>
      </c>
      <c r="P103" s="0" t="s">
        <v>427</v>
      </c>
      <c r="Q103" s="0" t="s">
        <v>31</v>
      </c>
      <c r="R103" s="0" t="s">
        <v>653</v>
      </c>
      <c r="T103" s="0" t="s">
        <v>654</v>
      </c>
      <c r="U103" s="0" t="s">
        <v>655</v>
      </c>
    </row>
    <row r="104" customFormat="false" ht="13.8" hidden="false" customHeight="false" outlineLevel="0" collapsed="false">
      <c r="A104" s="0" t="s">
        <v>588</v>
      </c>
      <c r="C104" s="0" t="s">
        <v>674</v>
      </c>
      <c r="D104" s="0" t="s">
        <v>640</v>
      </c>
      <c r="E104" s="0" t="s">
        <v>61</v>
      </c>
      <c r="F104" s="0" t="s">
        <v>26</v>
      </c>
      <c r="G104" s="0" t="s">
        <v>590</v>
      </c>
      <c r="H104" s="0" t="s">
        <v>591</v>
      </c>
      <c r="I104" s="3" t="n">
        <v>42265</v>
      </c>
      <c r="J104" s="3" t="n">
        <v>42268</v>
      </c>
      <c r="K104" s="0" t="n">
        <v>1</v>
      </c>
      <c r="N104" s="0" t="s">
        <v>271</v>
      </c>
      <c r="O104" s="0" t="s">
        <v>427</v>
      </c>
      <c r="P104" s="0" t="s">
        <v>427</v>
      </c>
      <c r="Q104" s="0" t="s">
        <v>31</v>
      </c>
      <c r="R104" s="0" t="s">
        <v>302</v>
      </c>
      <c r="T104" s="0" t="s">
        <v>31</v>
      </c>
      <c r="U104" s="0" t="s">
        <v>594</v>
      </c>
    </row>
    <row r="105" customFormat="false" ht="13.8" hidden="false" customHeight="false" outlineLevel="0" collapsed="false">
      <c r="A105" s="0" t="s">
        <v>656</v>
      </c>
      <c r="C105" s="0" t="s">
        <v>657</v>
      </c>
      <c r="D105" s="0" t="s">
        <v>658</v>
      </c>
      <c r="E105" s="0" t="s">
        <v>25</v>
      </c>
      <c r="F105" s="0" t="s">
        <v>26</v>
      </c>
      <c r="G105" s="0" t="s">
        <v>659</v>
      </c>
      <c r="H105" s="0" t="s">
        <v>28</v>
      </c>
      <c r="I105" s="3" t="n">
        <v>41619</v>
      </c>
      <c r="J105" s="3" t="n">
        <v>42870</v>
      </c>
      <c r="K105" s="0" t="n">
        <v>33</v>
      </c>
      <c r="N105" s="0" t="s">
        <v>271</v>
      </c>
      <c r="O105" s="0" t="s">
        <v>30</v>
      </c>
      <c r="P105" s="0" t="s">
        <v>30</v>
      </c>
      <c r="Q105" s="0" t="s">
        <v>31</v>
      </c>
      <c r="R105" s="0" t="s">
        <v>675</v>
      </c>
      <c r="T105" s="0" t="s">
        <v>31</v>
      </c>
      <c r="U105" s="0" t="s">
        <v>582</v>
      </c>
    </row>
    <row r="106" customFormat="false" ht="13.8" hidden="false" customHeight="false" outlineLevel="0" collapsed="false">
      <c r="A106" s="0" t="s">
        <v>676</v>
      </c>
      <c r="C106" s="0" t="s">
        <v>677</v>
      </c>
      <c r="D106" s="0" t="s">
        <v>541</v>
      </c>
      <c r="E106" s="0" t="s">
        <v>25</v>
      </c>
      <c r="F106" s="0" t="s">
        <v>26</v>
      </c>
      <c r="G106" s="0" t="s">
        <v>53</v>
      </c>
      <c r="H106" s="0" t="s">
        <v>46</v>
      </c>
      <c r="I106" s="3" t="n">
        <v>41499</v>
      </c>
      <c r="J106" s="3" t="n">
        <v>43321</v>
      </c>
      <c r="K106" s="0" t="n">
        <v>22</v>
      </c>
      <c r="N106" s="0" t="s">
        <v>271</v>
      </c>
      <c r="O106" s="0" t="s">
        <v>30</v>
      </c>
      <c r="P106" s="0" t="s">
        <v>30</v>
      </c>
      <c r="Q106" s="0" t="s">
        <v>31</v>
      </c>
      <c r="R106" s="0" t="s">
        <v>678</v>
      </c>
      <c r="T106" s="0" t="s">
        <v>679</v>
      </c>
      <c r="U106" s="0" t="s">
        <v>680</v>
      </c>
    </row>
    <row r="107" customFormat="false" ht="13.8" hidden="false" customHeight="false" outlineLevel="0" collapsed="false">
      <c r="A107" s="0" t="s">
        <v>583</v>
      </c>
      <c r="C107" s="0" t="s">
        <v>662</v>
      </c>
      <c r="D107" s="0" t="s">
        <v>640</v>
      </c>
      <c r="E107" s="0" t="s">
        <v>61</v>
      </c>
      <c r="F107" s="0" t="s">
        <v>26</v>
      </c>
      <c r="G107" s="0" t="s">
        <v>585</v>
      </c>
      <c r="H107" s="0" t="s">
        <v>374</v>
      </c>
      <c r="I107" s="3" t="n">
        <v>41245</v>
      </c>
      <c r="J107" s="3" t="n">
        <v>43307</v>
      </c>
      <c r="K107" s="0" t="n">
        <v>60</v>
      </c>
      <c r="N107" s="0" t="s">
        <v>271</v>
      </c>
      <c r="O107" s="0" t="s">
        <v>30</v>
      </c>
      <c r="P107" s="0" t="s">
        <v>30</v>
      </c>
      <c r="Q107" s="0" t="s">
        <v>31</v>
      </c>
      <c r="R107" s="0" t="s">
        <v>32</v>
      </c>
      <c r="T107" s="0" t="s">
        <v>663</v>
      </c>
      <c r="U107" s="0" t="s">
        <v>587</v>
      </c>
    </row>
    <row r="108" customFormat="false" ht="15" hidden="false" customHeight="false" outlineLevel="0" collapsed="false">
      <c r="A108" s="0" t="s">
        <v>681</v>
      </c>
      <c r="C108" s="0" t="s">
        <v>682</v>
      </c>
      <c r="D108" s="0" t="s">
        <v>541</v>
      </c>
      <c r="E108" s="0" t="s">
        <v>25</v>
      </c>
      <c r="F108" s="0" t="s">
        <v>26</v>
      </c>
      <c r="G108" s="0" t="s">
        <v>53</v>
      </c>
      <c r="H108" s="0" t="s">
        <v>46</v>
      </c>
      <c r="I108" s="3" t="n">
        <v>40970</v>
      </c>
      <c r="J108" s="3" t="n">
        <v>43321</v>
      </c>
      <c r="K108" s="0" t="n">
        <v>46</v>
      </c>
      <c r="N108" s="0" t="s">
        <v>271</v>
      </c>
      <c r="O108" s="0" t="s">
        <v>30</v>
      </c>
      <c r="P108" s="0" t="s">
        <v>30</v>
      </c>
      <c r="Q108" s="0" t="s">
        <v>31</v>
      </c>
      <c r="R108" s="0" t="s">
        <v>55</v>
      </c>
      <c r="T108" s="0" t="s">
        <v>683</v>
      </c>
      <c r="U108" s="0" t="s">
        <v>684</v>
      </c>
    </row>
    <row r="109" customFormat="false" ht="15" hidden="false" customHeight="false" outlineLevel="0" collapsed="false">
      <c r="A109" s="0" t="s">
        <v>664</v>
      </c>
      <c r="C109" s="0" t="s">
        <v>665</v>
      </c>
      <c r="D109" s="0" t="s">
        <v>541</v>
      </c>
      <c r="E109" s="0" t="s">
        <v>25</v>
      </c>
      <c r="F109" s="0" t="s">
        <v>26</v>
      </c>
      <c r="G109" s="0" t="s">
        <v>53</v>
      </c>
      <c r="H109" s="0" t="s">
        <v>129</v>
      </c>
      <c r="I109" s="3" t="n">
        <v>40812</v>
      </c>
      <c r="J109" s="3" t="n">
        <v>43321</v>
      </c>
      <c r="K109" s="0" t="n">
        <v>21</v>
      </c>
      <c r="N109" s="0" t="s">
        <v>271</v>
      </c>
      <c r="O109" s="0" t="s">
        <v>30</v>
      </c>
      <c r="P109" s="0" t="s">
        <v>30</v>
      </c>
      <c r="Q109" s="0" t="s">
        <v>31</v>
      </c>
      <c r="R109" s="0" t="s">
        <v>685</v>
      </c>
      <c r="T109" s="0" t="s">
        <v>686</v>
      </c>
      <c r="U109" s="0" t="s">
        <v>668</v>
      </c>
    </row>
    <row r="110" customFormat="false" ht="15" hidden="false" customHeight="false" outlineLevel="0" collapsed="false">
      <c r="A110" s="0" t="s">
        <v>687</v>
      </c>
      <c r="C110" s="0" t="s">
        <v>688</v>
      </c>
      <c r="D110" s="0" t="s">
        <v>541</v>
      </c>
      <c r="E110" s="0" t="s">
        <v>25</v>
      </c>
      <c r="F110" s="0" t="s">
        <v>26</v>
      </c>
      <c r="G110" s="0" t="s">
        <v>285</v>
      </c>
      <c r="H110" s="0" t="s">
        <v>28</v>
      </c>
      <c r="I110" s="3" t="n">
        <v>40510</v>
      </c>
      <c r="J110" s="3" t="n">
        <v>43048</v>
      </c>
      <c r="K110" s="0" t="n">
        <v>108</v>
      </c>
      <c r="N110" s="0" t="s">
        <v>271</v>
      </c>
      <c r="O110" s="0" t="s">
        <v>30</v>
      </c>
      <c r="P110" s="0" t="s">
        <v>30</v>
      </c>
      <c r="Q110" s="0" t="s">
        <v>31</v>
      </c>
      <c r="R110" s="0" t="s">
        <v>689</v>
      </c>
      <c r="T110" s="0" t="s">
        <v>690</v>
      </c>
      <c r="U110" s="0" t="s">
        <v>691</v>
      </c>
    </row>
    <row r="111" customFormat="false" ht="15" hidden="false" customHeight="false" outlineLevel="0" collapsed="false">
      <c r="A111" s="0" t="s">
        <v>632</v>
      </c>
      <c r="C111" s="0" t="s">
        <v>669</v>
      </c>
      <c r="D111" s="0" t="s">
        <v>541</v>
      </c>
      <c r="E111" s="0" t="s">
        <v>25</v>
      </c>
      <c r="F111" s="0" t="s">
        <v>26</v>
      </c>
      <c r="G111" s="0" t="s">
        <v>634</v>
      </c>
      <c r="H111" s="0" t="s">
        <v>129</v>
      </c>
      <c r="I111" s="3" t="n">
        <v>39724</v>
      </c>
      <c r="J111" s="3" t="n">
        <v>43340</v>
      </c>
      <c r="K111" s="0" t="n">
        <v>267</v>
      </c>
      <c r="N111" s="0" t="s">
        <v>271</v>
      </c>
      <c r="O111" s="0" t="s">
        <v>30</v>
      </c>
      <c r="P111" s="0" t="s">
        <v>30</v>
      </c>
      <c r="Q111" s="0" t="s">
        <v>31</v>
      </c>
      <c r="R111" s="0" t="s">
        <v>670</v>
      </c>
      <c r="T111" s="0" t="s">
        <v>636</v>
      </c>
      <c r="U111" s="0" t="s">
        <v>637</v>
      </c>
    </row>
    <row r="112" customFormat="false" ht="15" hidden="false" customHeight="false" outlineLevel="0" collapsed="false">
      <c r="A112" s="0" t="s">
        <v>638</v>
      </c>
      <c r="C112" s="0" t="s">
        <v>639</v>
      </c>
      <c r="D112" s="0" t="s">
        <v>692</v>
      </c>
      <c r="E112" s="0" t="s">
        <v>61</v>
      </c>
      <c r="F112" s="0" t="s">
        <v>26</v>
      </c>
      <c r="G112" s="0" t="s">
        <v>641</v>
      </c>
      <c r="H112" s="0" t="s">
        <v>591</v>
      </c>
      <c r="I112" s="3" t="n">
        <v>39525</v>
      </c>
      <c r="J112" s="3" t="n">
        <v>42870</v>
      </c>
      <c r="K112" s="0" t="n">
        <v>60</v>
      </c>
      <c r="N112" s="0" t="s">
        <v>271</v>
      </c>
      <c r="O112" s="0" t="s">
        <v>30</v>
      </c>
      <c r="P112" s="0" t="s">
        <v>30</v>
      </c>
      <c r="Q112" s="0" t="s">
        <v>31</v>
      </c>
      <c r="R112" s="0" t="s">
        <v>693</v>
      </c>
      <c r="T112" s="0" t="s">
        <v>643</v>
      </c>
      <c r="U112" s="0" t="s">
        <v>644</v>
      </c>
    </row>
    <row r="113" customFormat="false" ht="15" hidden="false" customHeight="false" outlineLevel="0" collapsed="false">
      <c r="A113" s="0" t="s">
        <v>650</v>
      </c>
      <c r="C113" s="0" t="s">
        <v>651</v>
      </c>
      <c r="D113" s="0" t="s">
        <v>541</v>
      </c>
      <c r="E113" s="0" t="s">
        <v>25</v>
      </c>
      <c r="F113" s="0" t="s">
        <v>26</v>
      </c>
      <c r="G113" s="0" t="s">
        <v>673</v>
      </c>
      <c r="I113" s="3" t="n">
        <v>41740</v>
      </c>
      <c r="J113" s="3" t="n">
        <v>43307</v>
      </c>
      <c r="K113" s="0" t="n">
        <v>14</v>
      </c>
      <c r="N113" s="0" t="s">
        <v>694</v>
      </c>
      <c r="O113" s="0" t="s">
        <v>427</v>
      </c>
      <c r="P113" s="0" t="s">
        <v>427</v>
      </c>
      <c r="Q113" s="0" t="s">
        <v>31</v>
      </c>
      <c r="R113" s="0" t="s">
        <v>653</v>
      </c>
      <c r="T113" s="0" t="s">
        <v>654</v>
      </c>
      <c r="U113" s="0" t="s">
        <v>655</v>
      </c>
    </row>
  </sheetData>
  <hyperlinks>
    <hyperlink ref="U77" r:id="rId1" display="https://www.ncbi.nlm.nih.gov/geo/query/acc.cgi?acc=GSE67850"/>
    <hyperlink ref="U101" r:id="rId2" display="https://www.ncbi.nlm.nih.gov/geo/query/acc.cgi?acc=GSE32374"/>
    <hyperlink ref="U103" r:id="rId3" display="https://www.ncbi.nlm.nih.gov/geo/query/acc.cgi?acc=GSE56752"/>
    <hyperlink ref="U108" r:id="rId4" display="https://www.ncbi.nlm.nih.gov/geo/query/acc.cgi?acc=GSE36245"/>
    <hyperlink ref="U109" r:id="rId5" display="https://www.ncbi.nlm.nih.gov/geo/query/acc.cgi?acc=GSE32374"/>
    <hyperlink ref="U110" r:id="rId6" display="https://www.ncbi.nlm.nih.gov/geo/query/acc.cgi?acc=GSE25632"/>
    <hyperlink ref="U111" r:id="rId7" display="https://www.ncbi.nlm.nih.gov/geo/query/acc.cgi?acc=GSE13041"/>
    <hyperlink ref="U112" r:id="rId8" display="https://www.ncbi.nlm.nih.gov/geo/query/acc.cgi?acc=GSE10878"/>
    <hyperlink ref="U113" r:id="rId9" display="https://www.ncbi.nlm.nih.gov/geo/query/acc.cgi?acc=GSE56752"/>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E1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9" activeCellId="0" sqref="D19"/>
    </sheetView>
  </sheetViews>
  <sheetFormatPr defaultRowHeight="15"/>
  <cols>
    <col collapsed="false" hidden="false" max="1" min="1" style="0" width="26.7813765182186"/>
    <col collapsed="false" hidden="false" max="3" min="2" style="0" width="8.57085020242915"/>
    <col collapsed="false" hidden="false" max="4" min="4" style="0" width="46.4898785425101"/>
    <col collapsed="false" hidden="false" max="1025" min="5" style="0" width="8.57085020242915"/>
  </cols>
  <sheetData>
    <row r="1" customFormat="false" ht="15" hidden="false" customHeight="false" outlineLevel="0" collapsed="false">
      <c r="A1" s="0" t="s">
        <v>695</v>
      </c>
      <c r="B1" s="0" t="n">
        <v>439</v>
      </c>
      <c r="D1" s="0" t="s">
        <v>696</v>
      </c>
      <c r="E1" s="0" t="n">
        <v>37</v>
      </c>
    </row>
    <row r="2" customFormat="false" ht="15" hidden="false" customHeight="false" outlineLevel="0" collapsed="false">
      <c r="A2" s="0" t="s">
        <v>697</v>
      </c>
      <c r="B2" s="0" t="n">
        <v>375</v>
      </c>
      <c r="D2" s="0" t="s">
        <v>129</v>
      </c>
      <c r="E2" s="0" t="n">
        <v>11</v>
      </c>
    </row>
    <row r="3" customFormat="false" ht="15" hidden="false" customHeight="false" outlineLevel="0" collapsed="false">
      <c r="A3" s="0" t="s">
        <v>698</v>
      </c>
      <c r="B3" s="0" t="n">
        <v>65</v>
      </c>
      <c r="D3" s="0" t="s">
        <v>24</v>
      </c>
      <c r="E3" s="0" t="n">
        <v>24</v>
      </c>
    </row>
    <row r="4" customFormat="false" ht="15" hidden="false" customHeight="false" outlineLevel="0" collapsed="false">
      <c r="A4" s="0" t="s">
        <v>699</v>
      </c>
      <c r="B4" s="0" t="n">
        <v>132</v>
      </c>
    </row>
    <row r="5" customFormat="false" ht="15" hidden="false" customHeight="false" outlineLevel="0" collapsed="false">
      <c r="A5" s="0" t="s">
        <v>700</v>
      </c>
      <c r="B5" s="0" t="n">
        <v>10</v>
      </c>
    </row>
    <row r="6" customFormat="false" ht="15" hidden="false" customHeight="false" outlineLevel="0" collapsed="false">
      <c r="A6" s="0" t="s">
        <v>701</v>
      </c>
      <c r="B6" s="0" t="n">
        <v>92</v>
      </c>
    </row>
    <row r="7" customFormat="false" ht="15" hidden="false" customHeight="false" outlineLevel="0" collapsed="false">
      <c r="A7" s="0" t="s">
        <v>702</v>
      </c>
      <c r="B7" s="0" t="n">
        <v>38</v>
      </c>
    </row>
    <row r="8" customFormat="false" ht="15" hidden="false" customHeight="false" outlineLevel="0" collapsed="false">
      <c r="A8" s="0" t="s">
        <v>703</v>
      </c>
      <c r="B8" s="0" t="n">
        <v>93</v>
      </c>
    </row>
    <row r="9" customFormat="false" ht="15" hidden="false" customHeight="false" outlineLevel="0" collapsed="false">
      <c r="A9" s="0" t="s">
        <v>704</v>
      </c>
      <c r="B9" s="0" t="n">
        <v>209</v>
      </c>
    </row>
    <row r="10" customFormat="false" ht="15" hidden="false" customHeight="false" outlineLevel="0" collapsed="false">
      <c r="A10" s="0" t="s">
        <v>705</v>
      </c>
      <c r="B10" s="0" t="n">
        <v>4</v>
      </c>
    </row>
    <row r="11" customFormat="false" ht="15" hidden="false" customHeight="false" outlineLevel="0" collapsed="false">
      <c r="A11" s="0" t="s">
        <v>706</v>
      </c>
      <c r="B11" s="0" t="n">
        <v>25</v>
      </c>
    </row>
    <row r="12" customFormat="false" ht="15" hidden="false" customHeight="false" outlineLevel="0" collapsed="false">
      <c r="A12" s="0" t="s">
        <v>707</v>
      </c>
      <c r="B12" s="0" t="n">
        <v>60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V442"/>
  <sheetViews>
    <sheetView windowProtection="false" showFormulas="false" showGridLines="true" showRowColHeaders="true" showZeros="true" rightToLeft="false" tabSelected="false" showOutlineSymbols="true" defaultGridColor="true" view="normal" topLeftCell="A412" colorId="64" zoomScale="100" zoomScaleNormal="100" zoomScalePageLayoutView="100" workbookViewId="0">
      <selection pane="topLeft" activeCell="A443" activeCellId="0" sqref="A443"/>
    </sheetView>
  </sheetViews>
  <sheetFormatPr defaultRowHeight="15"/>
  <cols>
    <col collapsed="false" hidden="false" max="8" min="1" style="0" width="8.57085020242915"/>
    <col collapsed="false" hidden="false" max="9" min="9" style="0" width="16.3886639676113"/>
    <col collapsed="false" hidden="false" max="10" min="10" style="0" width="11.3562753036437"/>
    <col collapsed="false" hidden="false" max="1025" min="11" style="0" width="8.57085020242915"/>
  </cols>
  <sheetData>
    <row r="1" customFormat="false" ht="15" hidden="false" customHeight="false" outlineLevel="0" collapsed="false">
      <c r="A1" s="0" t="s">
        <v>0</v>
      </c>
      <c r="B1" s="0" t="s">
        <v>1</v>
      </c>
      <c r="C1" s="0" t="s">
        <v>2</v>
      </c>
      <c r="D1" s="0" t="s">
        <v>3</v>
      </c>
      <c r="E1" s="0" t="s">
        <v>4</v>
      </c>
      <c r="F1" s="0" t="s">
        <v>5</v>
      </c>
      <c r="G1" s="0" t="s">
        <v>6</v>
      </c>
      <c r="H1" s="0" t="s">
        <v>7</v>
      </c>
      <c r="I1" s="0" t="s">
        <v>8</v>
      </c>
      <c r="J1" s="0" t="s">
        <v>9</v>
      </c>
      <c r="K1" s="0" t="s">
        <v>10</v>
      </c>
      <c r="L1" s="0" t="s">
        <v>11</v>
      </c>
      <c r="M1" s="0" t="s">
        <v>12</v>
      </c>
      <c r="N1" s="0" t="s">
        <v>13</v>
      </c>
      <c r="O1" s="0" t="s">
        <v>14</v>
      </c>
      <c r="P1" s="0" t="s">
        <v>15</v>
      </c>
      <c r="Q1" s="0" t="s">
        <v>16</v>
      </c>
      <c r="R1" s="0" t="s">
        <v>17</v>
      </c>
      <c r="S1" s="0" t="s">
        <v>18</v>
      </c>
      <c r="T1" s="0" t="s">
        <v>19</v>
      </c>
      <c r="U1" s="0" t="s">
        <v>20</v>
      </c>
      <c r="V1" s="0" t="s">
        <v>21</v>
      </c>
    </row>
    <row r="2" customFormat="false" ht="15" hidden="false" customHeight="false" outlineLevel="0" collapsed="false">
      <c r="A2" s="0" t="s">
        <v>708</v>
      </c>
      <c r="C2" s="0" t="s">
        <v>709</v>
      </c>
      <c r="D2" s="0" t="s">
        <v>24</v>
      </c>
      <c r="E2" s="0" t="s">
        <v>25</v>
      </c>
      <c r="F2" s="0" t="s">
        <v>26</v>
      </c>
      <c r="G2" s="0" t="s">
        <v>710</v>
      </c>
      <c r="H2" s="0" t="s">
        <v>46</v>
      </c>
      <c r="I2" s="1" t="n">
        <v>42829</v>
      </c>
      <c r="J2" s="1" t="n">
        <v>42929</v>
      </c>
      <c r="K2" s="0" t="n">
        <v>12</v>
      </c>
      <c r="N2" s="0" t="s">
        <v>271</v>
      </c>
      <c r="O2" s="0" t="s">
        <v>427</v>
      </c>
      <c r="P2" s="0" t="s">
        <v>427</v>
      </c>
      <c r="Q2" s="0" t="s">
        <v>31</v>
      </c>
      <c r="R2" s="0" t="s">
        <v>711</v>
      </c>
      <c r="S2" s="0" t="s">
        <v>712</v>
      </c>
      <c r="T2" s="0" t="s">
        <v>713</v>
      </c>
      <c r="U2" s="0" t="s">
        <v>714</v>
      </c>
    </row>
    <row r="3" customFormat="false" ht="15" hidden="false" customHeight="false" outlineLevel="0" collapsed="false">
      <c r="A3" s="0" t="s">
        <v>715</v>
      </c>
      <c r="C3" s="0" t="s">
        <v>716</v>
      </c>
      <c r="D3" s="0" t="s">
        <v>24</v>
      </c>
      <c r="E3" s="0" t="s">
        <v>25</v>
      </c>
      <c r="F3" s="0" t="s">
        <v>26</v>
      </c>
      <c r="G3" s="0" t="s">
        <v>710</v>
      </c>
      <c r="H3" s="0" t="s">
        <v>46</v>
      </c>
      <c r="I3" s="1" t="n">
        <v>42829</v>
      </c>
      <c r="J3" s="1" t="n">
        <v>42929</v>
      </c>
      <c r="K3" s="0" t="n">
        <v>6</v>
      </c>
      <c r="N3" s="0" t="s">
        <v>271</v>
      </c>
      <c r="O3" s="0" t="s">
        <v>427</v>
      </c>
      <c r="P3" s="0" t="s">
        <v>427</v>
      </c>
      <c r="Q3" s="0" t="s">
        <v>31</v>
      </c>
      <c r="R3" s="0" t="s">
        <v>711</v>
      </c>
      <c r="S3" s="0" t="s">
        <v>717</v>
      </c>
      <c r="T3" s="0" t="s">
        <v>713</v>
      </c>
      <c r="U3" s="0" t="s">
        <v>718</v>
      </c>
    </row>
    <row r="4" customFormat="false" ht="15" hidden="false" customHeight="false" outlineLevel="0" collapsed="false">
      <c r="A4" s="0" t="s">
        <v>719</v>
      </c>
      <c r="C4" s="0" t="s">
        <v>720</v>
      </c>
      <c r="D4" s="0" t="s">
        <v>24</v>
      </c>
      <c r="E4" s="0" t="s">
        <v>25</v>
      </c>
      <c r="F4" s="0" t="s">
        <v>26</v>
      </c>
      <c r="G4" s="0" t="s">
        <v>710</v>
      </c>
      <c r="H4" s="0" t="s">
        <v>46</v>
      </c>
      <c r="I4" s="1" t="n">
        <v>42829</v>
      </c>
      <c r="J4" s="1" t="n">
        <v>42929</v>
      </c>
      <c r="K4" s="0" t="n">
        <v>6</v>
      </c>
      <c r="N4" s="0" t="s">
        <v>271</v>
      </c>
      <c r="O4" s="0" t="s">
        <v>427</v>
      </c>
      <c r="P4" s="0" t="s">
        <v>427</v>
      </c>
      <c r="Q4" s="0" t="s">
        <v>31</v>
      </c>
      <c r="R4" s="0" t="s">
        <v>711</v>
      </c>
      <c r="S4" s="0" t="s">
        <v>717</v>
      </c>
      <c r="T4" s="0" t="s">
        <v>713</v>
      </c>
      <c r="U4" s="0" t="s">
        <v>721</v>
      </c>
    </row>
    <row r="5" customFormat="false" ht="15" hidden="false" customHeight="false" outlineLevel="0" collapsed="false">
      <c r="A5" s="0" t="s">
        <v>722</v>
      </c>
      <c r="C5" s="0" t="s">
        <v>723</v>
      </c>
      <c r="D5" s="0" t="s">
        <v>724</v>
      </c>
      <c r="E5" s="0" t="s">
        <v>725</v>
      </c>
      <c r="F5" s="0" t="s">
        <v>726</v>
      </c>
      <c r="G5" s="0" t="s">
        <v>727</v>
      </c>
      <c r="H5" s="0" t="s">
        <v>464</v>
      </c>
      <c r="I5" s="1" t="n">
        <v>42790</v>
      </c>
      <c r="J5" s="1" t="n">
        <v>42919</v>
      </c>
      <c r="K5" s="0" t="n">
        <v>34</v>
      </c>
      <c r="N5" s="0" t="s">
        <v>728</v>
      </c>
      <c r="O5" s="0" t="s">
        <v>427</v>
      </c>
      <c r="P5" s="0" t="s">
        <v>427</v>
      </c>
      <c r="Q5" s="0" t="s">
        <v>31</v>
      </c>
      <c r="R5" s="0" t="s">
        <v>729</v>
      </c>
      <c r="S5" s="0" t="s">
        <v>730</v>
      </c>
      <c r="T5" s="0" t="s">
        <v>731</v>
      </c>
      <c r="U5" s="0" t="s">
        <v>732</v>
      </c>
    </row>
    <row r="6" customFormat="false" ht="15" hidden="false" customHeight="false" outlineLevel="0" collapsed="false">
      <c r="A6" s="0" t="s">
        <v>733</v>
      </c>
      <c r="C6" s="0" t="s">
        <v>734</v>
      </c>
      <c r="D6" s="0" t="s">
        <v>735</v>
      </c>
      <c r="E6" s="0" t="s">
        <v>725</v>
      </c>
      <c r="F6" s="0" t="s">
        <v>736</v>
      </c>
      <c r="G6" s="0" t="s">
        <v>737</v>
      </c>
      <c r="H6" s="0" t="s">
        <v>129</v>
      </c>
      <c r="I6" s="1" t="n">
        <v>42814</v>
      </c>
      <c r="J6" s="1" t="n">
        <v>42935</v>
      </c>
      <c r="K6" s="0" t="n">
        <v>3</v>
      </c>
      <c r="L6" s="0" t="n">
        <v>1</v>
      </c>
      <c r="N6" s="0" t="s">
        <v>271</v>
      </c>
      <c r="O6" s="0" t="s">
        <v>427</v>
      </c>
      <c r="P6" s="0" t="s">
        <v>427</v>
      </c>
      <c r="Q6" s="0" t="s">
        <v>31</v>
      </c>
      <c r="R6" s="0" t="s">
        <v>738</v>
      </c>
      <c r="T6" s="0" t="s">
        <v>739</v>
      </c>
      <c r="U6" s="0" t="s">
        <v>740</v>
      </c>
    </row>
    <row r="7" customFormat="false" ht="15" hidden="false" customHeight="false" outlineLevel="0" collapsed="false">
      <c r="A7" s="0" t="s">
        <v>741</v>
      </c>
      <c r="C7" s="0" t="s">
        <v>742</v>
      </c>
      <c r="D7" s="0" t="s">
        <v>724</v>
      </c>
      <c r="E7" s="0" t="s">
        <v>725</v>
      </c>
      <c r="F7" s="0" t="s">
        <v>743</v>
      </c>
      <c r="G7" s="0" t="s">
        <v>744</v>
      </c>
      <c r="H7" s="0" t="s">
        <v>129</v>
      </c>
      <c r="I7" s="1" t="n">
        <v>42808</v>
      </c>
      <c r="J7" s="1" t="n">
        <v>42927</v>
      </c>
      <c r="K7" s="0" t="n">
        <v>8</v>
      </c>
      <c r="N7" s="0" t="s">
        <v>745</v>
      </c>
      <c r="O7" s="0" t="s">
        <v>427</v>
      </c>
      <c r="P7" s="0" t="s">
        <v>427</v>
      </c>
      <c r="Q7" s="0" t="s">
        <v>31</v>
      </c>
      <c r="R7" s="0" t="s">
        <v>738</v>
      </c>
      <c r="S7" s="0" t="s">
        <v>746</v>
      </c>
      <c r="T7" s="0" t="s">
        <v>31</v>
      </c>
      <c r="U7" s="0" t="s">
        <v>747</v>
      </c>
    </row>
    <row r="8" customFormat="false" ht="15" hidden="false" customHeight="false" outlineLevel="0" collapsed="false">
      <c r="A8" s="0" t="s">
        <v>748</v>
      </c>
      <c r="C8" s="0" t="s">
        <v>749</v>
      </c>
      <c r="D8" s="0" t="s">
        <v>24</v>
      </c>
      <c r="E8" s="0" t="s">
        <v>25</v>
      </c>
      <c r="F8" s="0" t="s">
        <v>26</v>
      </c>
      <c r="G8" s="0" t="s">
        <v>53</v>
      </c>
      <c r="H8" s="0" t="s">
        <v>78</v>
      </c>
      <c r="I8" s="1" t="n">
        <v>42774</v>
      </c>
      <c r="J8" s="1" t="n">
        <v>42865</v>
      </c>
      <c r="K8" s="0" t="n">
        <v>6</v>
      </c>
      <c r="L8" s="0" t="n">
        <v>3</v>
      </c>
      <c r="M8" s="0" t="n">
        <v>3</v>
      </c>
      <c r="N8" s="0" t="s">
        <v>750</v>
      </c>
      <c r="O8" s="0" t="s">
        <v>427</v>
      </c>
      <c r="P8" s="0" t="s">
        <v>427</v>
      </c>
      <c r="Q8" s="0" t="s">
        <v>31</v>
      </c>
      <c r="R8" s="0" t="s">
        <v>751</v>
      </c>
      <c r="S8" s="0" t="s">
        <v>752</v>
      </c>
      <c r="T8" s="0" t="s">
        <v>753</v>
      </c>
      <c r="U8" s="0" t="s">
        <v>754</v>
      </c>
    </row>
    <row r="9" customFormat="false" ht="15" hidden="false" customHeight="false" outlineLevel="0" collapsed="false">
      <c r="A9" s="0" t="s">
        <v>755</v>
      </c>
      <c r="C9" s="0" t="s">
        <v>756</v>
      </c>
      <c r="D9" s="0" t="s">
        <v>757</v>
      </c>
      <c r="E9" s="0" t="s">
        <v>25</v>
      </c>
      <c r="F9" s="0" t="s">
        <v>26</v>
      </c>
      <c r="G9" s="0" t="s">
        <v>53</v>
      </c>
      <c r="H9" s="0" t="s">
        <v>129</v>
      </c>
      <c r="I9" s="1" t="n">
        <v>42767</v>
      </c>
      <c r="J9" s="1" t="n">
        <v>42860</v>
      </c>
      <c r="K9" s="0" t="n">
        <v>168</v>
      </c>
      <c r="N9" s="0" t="s">
        <v>47</v>
      </c>
      <c r="O9" s="0" t="s">
        <v>427</v>
      </c>
      <c r="P9" s="0" t="s">
        <v>427</v>
      </c>
      <c r="Q9" s="0" t="s">
        <v>31</v>
      </c>
      <c r="R9" s="0" t="s">
        <v>758</v>
      </c>
      <c r="S9" s="0" t="s">
        <v>759</v>
      </c>
      <c r="T9" s="0" t="s">
        <v>31</v>
      </c>
      <c r="U9" s="0" t="s">
        <v>760</v>
      </c>
    </row>
    <row r="10" customFormat="false" ht="15" hidden="false" customHeight="false" outlineLevel="0" collapsed="false">
      <c r="A10" s="0" t="s">
        <v>761</v>
      </c>
      <c r="C10" s="0" t="s">
        <v>762</v>
      </c>
      <c r="D10" s="0" t="s">
        <v>763</v>
      </c>
      <c r="E10" s="0" t="s">
        <v>725</v>
      </c>
      <c r="F10" s="0" t="s">
        <v>743</v>
      </c>
      <c r="G10" s="0" t="s">
        <v>764</v>
      </c>
      <c r="H10" s="0" t="s">
        <v>129</v>
      </c>
      <c r="I10" s="1" t="n">
        <v>42846</v>
      </c>
      <c r="J10" s="1" t="n">
        <v>42928</v>
      </c>
      <c r="K10" s="0" t="n">
        <v>26</v>
      </c>
      <c r="N10" s="0" t="s">
        <v>434</v>
      </c>
      <c r="O10" s="0" t="s">
        <v>427</v>
      </c>
      <c r="P10" s="0" t="s">
        <v>427</v>
      </c>
      <c r="Q10" s="0" t="s">
        <v>31</v>
      </c>
      <c r="R10" s="0" t="s">
        <v>765</v>
      </c>
      <c r="T10" s="0" t="s">
        <v>766</v>
      </c>
      <c r="U10" s="0" t="s">
        <v>767</v>
      </c>
    </row>
    <row r="11" customFormat="false" ht="15" hidden="false" customHeight="false" outlineLevel="0" collapsed="false">
      <c r="A11" s="0" t="s">
        <v>768</v>
      </c>
      <c r="C11" s="0" t="s">
        <v>769</v>
      </c>
      <c r="D11" s="0" t="s">
        <v>24</v>
      </c>
      <c r="E11" s="0" t="s">
        <v>25</v>
      </c>
      <c r="F11" s="0" t="s">
        <v>26</v>
      </c>
      <c r="G11" s="0" t="s">
        <v>770</v>
      </c>
      <c r="H11" s="0" t="s">
        <v>771</v>
      </c>
      <c r="I11" s="1" t="n">
        <v>39476</v>
      </c>
      <c r="J11" s="1" t="n">
        <v>41830</v>
      </c>
      <c r="K11" s="0" t="n">
        <v>55</v>
      </c>
      <c r="N11" s="0" t="s">
        <v>772</v>
      </c>
      <c r="O11" s="0" t="s">
        <v>427</v>
      </c>
      <c r="P11" s="0" t="s">
        <v>427</v>
      </c>
      <c r="Q11" s="0" t="s">
        <v>31</v>
      </c>
      <c r="S11" s="0" t="s">
        <v>773</v>
      </c>
      <c r="T11" s="0" t="s">
        <v>774</v>
      </c>
      <c r="U11" s="0" t="s">
        <v>775</v>
      </c>
    </row>
    <row r="12" customFormat="false" ht="15" hidden="false" customHeight="false" outlineLevel="0" collapsed="false">
      <c r="A12" s="0" t="s">
        <v>776</v>
      </c>
      <c r="C12" s="0" t="s">
        <v>777</v>
      </c>
      <c r="D12" s="0" t="s">
        <v>778</v>
      </c>
      <c r="E12" s="0" t="s">
        <v>725</v>
      </c>
      <c r="F12" s="0" t="s">
        <v>26</v>
      </c>
      <c r="G12" s="0" t="s">
        <v>779</v>
      </c>
      <c r="H12" s="0" t="s">
        <v>129</v>
      </c>
      <c r="I12" s="1" t="n">
        <v>42747</v>
      </c>
      <c r="J12" s="1" t="n">
        <v>42919</v>
      </c>
      <c r="K12" s="0" t="n">
        <v>32</v>
      </c>
      <c r="N12" s="0" t="s">
        <v>38</v>
      </c>
      <c r="O12" s="0" t="s">
        <v>427</v>
      </c>
      <c r="P12" s="0" t="s">
        <v>427</v>
      </c>
      <c r="Q12" s="0" t="s">
        <v>31</v>
      </c>
      <c r="R12" s="0" t="s">
        <v>780</v>
      </c>
      <c r="S12" s="0" t="s">
        <v>781</v>
      </c>
      <c r="T12" s="0" t="s">
        <v>782</v>
      </c>
      <c r="U12" s="0" t="s">
        <v>783</v>
      </c>
    </row>
    <row r="13" customFormat="false" ht="15" hidden="false" customHeight="false" outlineLevel="0" collapsed="false">
      <c r="A13" s="0" t="s">
        <v>784</v>
      </c>
      <c r="C13" s="0" t="s">
        <v>785</v>
      </c>
      <c r="D13" s="0" t="s">
        <v>735</v>
      </c>
      <c r="E13" s="0" t="s">
        <v>725</v>
      </c>
      <c r="F13" s="0" t="s">
        <v>736</v>
      </c>
      <c r="G13" s="0" t="s">
        <v>786</v>
      </c>
      <c r="H13" s="0" t="s">
        <v>129</v>
      </c>
      <c r="I13" s="1" t="n">
        <v>42787</v>
      </c>
      <c r="J13" s="1" t="n">
        <v>42928</v>
      </c>
      <c r="K13" s="0" t="n">
        <v>3</v>
      </c>
      <c r="N13" s="0" t="s">
        <v>111</v>
      </c>
      <c r="O13" s="0" t="s">
        <v>427</v>
      </c>
      <c r="P13" s="0" t="s">
        <v>427</v>
      </c>
      <c r="Q13" s="0" t="s">
        <v>31</v>
      </c>
      <c r="R13" s="0" t="s">
        <v>787</v>
      </c>
      <c r="S13" s="0" t="s">
        <v>788</v>
      </c>
      <c r="T13" s="0" t="s">
        <v>789</v>
      </c>
      <c r="U13" s="0" t="s">
        <v>790</v>
      </c>
    </row>
    <row r="14" customFormat="false" ht="15" hidden="false" customHeight="false" outlineLevel="0" collapsed="false">
      <c r="A14" s="0" t="s">
        <v>791</v>
      </c>
      <c r="C14" s="0" t="s">
        <v>792</v>
      </c>
      <c r="D14" s="0" t="s">
        <v>724</v>
      </c>
      <c r="E14" s="0" t="s">
        <v>725</v>
      </c>
      <c r="F14" s="0" t="s">
        <v>743</v>
      </c>
      <c r="G14" s="0" t="s">
        <v>793</v>
      </c>
      <c r="H14" s="0" t="s">
        <v>129</v>
      </c>
      <c r="I14" s="1" t="n">
        <v>42846</v>
      </c>
      <c r="J14" s="1" t="n">
        <v>42928</v>
      </c>
      <c r="K14" s="0" t="n">
        <v>9</v>
      </c>
      <c r="N14" s="0" t="s">
        <v>86</v>
      </c>
      <c r="O14" s="0" t="s">
        <v>427</v>
      </c>
      <c r="P14" s="0" t="s">
        <v>427</v>
      </c>
      <c r="Q14" s="0" t="s">
        <v>31</v>
      </c>
      <c r="R14" s="0" t="s">
        <v>787</v>
      </c>
      <c r="S14" s="0" t="s">
        <v>794</v>
      </c>
      <c r="T14" s="0" t="s">
        <v>789</v>
      </c>
      <c r="U14" s="0" t="s">
        <v>795</v>
      </c>
    </row>
    <row r="15" customFormat="false" ht="15" hidden="false" customHeight="false" outlineLevel="0" collapsed="false">
      <c r="A15" s="0" t="s">
        <v>796</v>
      </c>
      <c r="C15" s="0" t="s">
        <v>797</v>
      </c>
      <c r="D15" s="0" t="s">
        <v>735</v>
      </c>
      <c r="E15" s="0" t="s">
        <v>725</v>
      </c>
      <c r="F15" s="0" t="s">
        <v>736</v>
      </c>
      <c r="G15" s="0" t="s">
        <v>793</v>
      </c>
      <c r="H15" s="0" t="s">
        <v>129</v>
      </c>
      <c r="I15" s="1" t="n">
        <v>42787</v>
      </c>
      <c r="J15" s="1" t="n">
        <v>42928</v>
      </c>
      <c r="K15" s="0" t="n">
        <v>95</v>
      </c>
      <c r="N15" s="0" t="s">
        <v>79</v>
      </c>
      <c r="O15" s="0" t="s">
        <v>427</v>
      </c>
      <c r="P15" s="0" t="s">
        <v>427</v>
      </c>
      <c r="Q15" s="0" t="s">
        <v>31</v>
      </c>
      <c r="R15" s="0" t="s">
        <v>798</v>
      </c>
      <c r="S15" s="0" t="s">
        <v>799</v>
      </c>
      <c r="T15" s="0" t="s">
        <v>789</v>
      </c>
      <c r="U15" s="0" t="s">
        <v>800</v>
      </c>
    </row>
    <row r="16" customFormat="false" ht="15" hidden="false" customHeight="false" outlineLevel="0" collapsed="false">
      <c r="A16" s="0" t="s">
        <v>801</v>
      </c>
      <c r="C16" s="0" t="s">
        <v>802</v>
      </c>
      <c r="D16" s="0" t="s">
        <v>142</v>
      </c>
      <c r="E16" s="0" t="s">
        <v>44</v>
      </c>
      <c r="F16" s="0" t="s">
        <v>26</v>
      </c>
      <c r="G16" s="0" t="s">
        <v>803</v>
      </c>
      <c r="H16" s="0" t="s">
        <v>804</v>
      </c>
      <c r="I16" s="1" t="n">
        <v>42826</v>
      </c>
      <c r="J16" s="1" t="n">
        <v>42920</v>
      </c>
      <c r="K16" s="0" t="n">
        <v>37</v>
      </c>
      <c r="L16" s="0" t="n">
        <v>37</v>
      </c>
      <c r="N16" s="0" t="s">
        <v>805</v>
      </c>
      <c r="O16" s="0" t="s">
        <v>427</v>
      </c>
      <c r="P16" s="0" t="s">
        <v>427</v>
      </c>
      <c r="Q16" s="0" t="s">
        <v>31</v>
      </c>
      <c r="R16" s="0" t="s">
        <v>32</v>
      </c>
      <c r="S16" s="0" t="s">
        <v>806</v>
      </c>
      <c r="T16" s="0" t="s">
        <v>807</v>
      </c>
      <c r="U16" s="0" t="s">
        <v>808</v>
      </c>
    </row>
    <row r="17" customFormat="false" ht="15" hidden="false" customHeight="false" outlineLevel="0" collapsed="false">
      <c r="A17" s="0" t="s">
        <v>809</v>
      </c>
      <c r="C17" s="0" t="s">
        <v>810</v>
      </c>
      <c r="D17" s="0" t="s">
        <v>142</v>
      </c>
      <c r="E17" s="0" t="s">
        <v>44</v>
      </c>
      <c r="F17" s="0" t="s">
        <v>26</v>
      </c>
      <c r="G17" s="0" t="s">
        <v>803</v>
      </c>
      <c r="H17" s="0" t="s">
        <v>804</v>
      </c>
      <c r="I17" s="1" t="n">
        <v>42826</v>
      </c>
      <c r="J17" s="1" t="n">
        <v>42920</v>
      </c>
      <c r="K17" s="0" t="n">
        <v>25</v>
      </c>
      <c r="N17" s="0" t="s">
        <v>47</v>
      </c>
      <c r="O17" s="0" t="s">
        <v>427</v>
      </c>
      <c r="P17" s="0" t="s">
        <v>427</v>
      </c>
      <c r="Q17" s="0" t="s">
        <v>31</v>
      </c>
      <c r="R17" s="0" t="s">
        <v>32</v>
      </c>
      <c r="S17" s="0" t="s">
        <v>811</v>
      </c>
      <c r="T17" s="0" t="s">
        <v>807</v>
      </c>
      <c r="U17" s="0" t="s">
        <v>812</v>
      </c>
    </row>
    <row r="18" customFormat="false" ht="15" hidden="false" customHeight="false" outlineLevel="0" collapsed="false">
      <c r="A18" s="0" t="s">
        <v>813</v>
      </c>
      <c r="C18" s="0" t="s">
        <v>814</v>
      </c>
      <c r="D18" s="0" t="s">
        <v>142</v>
      </c>
      <c r="E18" s="0" t="s">
        <v>44</v>
      </c>
      <c r="F18" s="0" t="s">
        <v>26</v>
      </c>
      <c r="G18" s="0" t="s">
        <v>62</v>
      </c>
      <c r="H18" s="0" t="s">
        <v>804</v>
      </c>
      <c r="I18" s="1" t="n">
        <v>42826</v>
      </c>
      <c r="J18" s="1" t="n">
        <v>42906</v>
      </c>
      <c r="K18" s="0" t="n">
        <v>12</v>
      </c>
      <c r="L18" s="0" t="n">
        <v>12</v>
      </c>
      <c r="N18" s="0" t="s">
        <v>47</v>
      </c>
      <c r="O18" s="0" t="s">
        <v>427</v>
      </c>
      <c r="P18" s="0" t="s">
        <v>427</v>
      </c>
      <c r="Q18" s="0" t="s">
        <v>31</v>
      </c>
      <c r="S18" s="0" t="s">
        <v>815</v>
      </c>
      <c r="T18" s="0" t="s">
        <v>807</v>
      </c>
      <c r="U18" s="0" t="s">
        <v>816</v>
      </c>
    </row>
    <row r="19" customFormat="false" ht="15" hidden="false" customHeight="false" outlineLevel="0" collapsed="false">
      <c r="A19" s="0" t="s">
        <v>817</v>
      </c>
      <c r="C19" s="0" t="s">
        <v>818</v>
      </c>
      <c r="D19" s="0" t="s">
        <v>735</v>
      </c>
      <c r="E19" s="0" t="s">
        <v>725</v>
      </c>
      <c r="F19" s="0" t="s">
        <v>819</v>
      </c>
      <c r="G19" s="0" t="s">
        <v>727</v>
      </c>
      <c r="H19" s="0" t="s">
        <v>129</v>
      </c>
      <c r="I19" s="1" t="n">
        <v>42935</v>
      </c>
      <c r="J19" s="1" t="n">
        <v>42724</v>
      </c>
      <c r="K19" s="0" t="n">
        <v>12</v>
      </c>
      <c r="N19" s="0" t="s">
        <v>47</v>
      </c>
      <c r="O19" s="0" t="s">
        <v>427</v>
      </c>
      <c r="P19" s="0" t="s">
        <v>427</v>
      </c>
      <c r="Q19" s="0" t="s">
        <v>31</v>
      </c>
      <c r="R19" s="0" t="s">
        <v>264</v>
      </c>
      <c r="S19" s="0" t="s">
        <v>781</v>
      </c>
      <c r="T19" s="0" t="s">
        <v>782</v>
      </c>
      <c r="U19" s="0" t="s">
        <v>820</v>
      </c>
    </row>
    <row r="20" customFormat="false" ht="15" hidden="false" customHeight="false" outlineLevel="0" collapsed="false">
      <c r="A20" s="0" t="s">
        <v>821</v>
      </c>
      <c r="C20" s="0" t="s">
        <v>822</v>
      </c>
      <c r="D20" s="0" t="s">
        <v>60</v>
      </c>
      <c r="E20" s="0" t="s">
        <v>61</v>
      </c>
      <c r="F20" s="0" t="s">
        <v>26</v>
      </c>
      <c r="G20" s="0" t="s">
        <v>823</v>
      </c>
      <c r="H20" s="0" t="s">
        <v>129</v>
      </c>
      <c r="I20" s="1" t="n">
        <v>39567</v>
      </c>
      <c r="J20" s="1" t="n">
        <v>41486</v>
      </c>
      <c r="K20" s="0" t="n">
        <v>11</v>
      </c>
      <c r="L20" s="0" t="n">
        <v>11</v>
      </c>
      <c r="N20" s="0" t="s">
        <v>271</v>
      </c>
      <c r="O20" s="0" t="s">
        <v>427</v>
      </c>
      <c r="P20" s="0" t="s">
        <v>427</v>
      </c>
      <c r="Q20" s="0" t="s">
        <v>31</v>
      </c>
      <c r="S20" s="0" t="s">
        <v>824</v>
      </c>
      <c r="T20" s="0" t="s">
        <v>825</v>
      </c>
      <c r="U20" s="0" t="s">
        <v>826</v>
      </c>
    </row>
    <row r="21" customFormat="false" ht="15" hidden="false" customHeight="false" outlineLevel="0" collapsed="false">
      <c r="A21" s="0" t="s">
        <v>827</v>
      </c>
      <c r="C21" s="0" t="s">
        <v>828</v>
      </c>
      <c r="D21" s="0" t="s">
        <v>24</v>
      </c>
      <c r="E21" s="0" t="s">
        <v>25</v>
      </c>
      <c r="F21" s="0" t="s">
        <v>26</v>
      </c>
      <c r="G21" s="0" t="s">
        <v>829</v>
      </c>
      <c r="H21" s="0" t="s">
        <v>804</v>
      </c>
      <c r="I21" s="1" t="n">
        <v>42758</v>
      </c>
      <c r="J21" s="1" t="n">
        <v>42866</v>
      </c>
      <c r="K21" s="0" t="n">
        <v>73</v>
      </c>
      <c r="L21" s="0" t="n">
        <v>70</v>
      </c>
      <c r="M21" s="0" t="n">
        <v>3</v>
      </c>
      <c r="N21" s="0" t="s">
        <v>830</v>
      </c>
      <c r="O21" s="0" t="s">
        <v>427</v>
      </c>
      <c r="P21" s="0" t="s">
        <v>427</v>
      </c>
      <c r="Q21" s="0" t="s">
        <v>31</v>
      </c>
      <c r="R21" s="0" t="s">
        <v>738</v>
      </c>
      <c r="S21" s="0" t="s">
        <v>831</v>
      </c>
      <c r="T21" s="0" t="s">
        <v>832</v>
      </c>
      <c r="U21" s="0" t="s">
        <v>833</v>
      </c>
    </row>
    <row r="22" customFormat="false" ht="15" hidden="false" customHeight="false" outlineLevel="0" collapsed="false">
      <c r="A22" s="0" t="s">
        <v>834</v>
      </c>
      <c r="C22" s="0" t="s">
        <v>835</v>
      </c>
      <c r="D22" s="0" t="s">
        <v>24</v>
      </c>
      <c r="E22" s="0" t="s">
        <v>25</v>
      </c>
      <c r="F22" s="0" t="s">
        <v>26</v>
      </c>
      <c r="G22" s="0" t="s">
        <v>836</v>
      </c>
      <c r="H22" s="0" t="s">
        <v>804</v>
      </c>
      <c r="I22" s="1" t="n">
        <v>42758</v>
      </c>
      <c r="J22" s="1" t="n">
        <v>42772</v>
      </c>
      <c r="K22" s="0" t="n">
        <v>61</v>
      </c>
      <c r="N22" s="0" t="s">
        <v>271</v>
      </c>
      <c r="O22" s="0" t="s">
        <v>427</v>
      </c>
      <c r="P22" s="0" t="s">
        <v>427</v>
      </c>
      <c r="Q22" s="0" t="s">
        <v>31</v>
      </c>
      <c r="R22" s="0" t="s">
        <v>837</v>
      </c>
      <c r="S22" s="0" t="s">
        <v>838</v>
      </c>
      <c r="T22" s="0" t="s">
        <v>832</v>
      </c>
      <c r="U22" s="0" t="s">
        <v>839</v>
      </c>
    </row>
    <row r="23" customFormat="false" ht="15" hidden="false" customHeight="false" outlineLevel="0" collapsed="false">
      <c r="A23" s="0" t="s">
        <v>840</v>
      </c>
      <c r="C23" s="0" t="s">
        <v>841</v>
      </c>
      <c r="D23" s="0" t="s">
        <v>842</v>
      </c>
      <c r="E23" s="0" t="s">
        <v>843</v>
      </c>
      <c r="F23" s="0" t="s">
        <v>844</v>
      </c>
      <c r="G23" s="0" t="s">
        <v>845</v>
      </c>
      <c r="H23" s="0" t="s">
        <v>129</v>
      </c>
      <c r="I23" s="1" t="n">
        <v>42724</v>
      </c>
      <c r="J23" s="1" t="n">
        <v>42919</v>
      </c>
      <c r="K23" s="0" t="n">
        <v>144</v>
      </c>
      <c r="N23" s="0" t="s">
        <v>441</v>
      </c>
      <c r="O23" s="0" t="s">
        <v>427</v>
      </c>
      <c r="P23" s="0" t="s">
        <v>427</v>
      </c>
      <c r="Q23" s="0" t="s">
        <v>31</v>
      </c>
      <c r="R23" s="0" t="s">
        <v>846</v>
      </c>
      <c r="S23" s="0" t="s">
        <v>847</v>
      </c>
      <c r="T23" s="0" t="s">
        <v>782</v>
      </c>
      <c r="U23" s="0" t="s">
        <v>848</v>
      </c>
    </row>
    <row r="24" customFormat="false" ht="15" hidden="false" customHeight="false" outlineLevel="0" collapsed="false">
      <c r="A24" s="0" t="s">
        <v>849</v>
      </c>
      <c r="C24" s="0" t="s">
        <v>850</v>
      </c>
      <c r="D24" s="0" t="s">
        <v>43</v>
      </c>
      <c r="E24" s="0" t="s">
        <v>200</v>
      </c>
      <c r="F24" s="0" t="s">
        <v>26</v>
      </c>
      <c r="G24" s="0" t="s">
        <v>45</v>
      </c>
      <c r="H24" s="0" t="s">
        <v>129</v>
      </c>
      <c r="I24" s="1" t="n">
        <v>42724</v>
      </c>
      <c r="J24" s="1" t="n">
        <v>42906</v>
      </c>
      <c r="K24" s="0" t="n">
        <v>60</v>
      </c>
      <c r="L24" s="0" t="n">
        <v>57</v>
      </c>
      <c r="M24" s="0" t="n">
        <v>3</v>
      </c>
      <c r="N24" s="0" t="s">
        <v>441</v>
      </c>
      <c r="O24" s="0" t="s">
        <v>427</v>
      </c>
      <c r="P24" s="0" t="s">
        <v>427</v>
      </c>
      <c r="Q24" s="0" t="s">
        <v>31</v>
      </c>
      <c r="R24" s="0" t="s">
        <v>851</v>
      </c>
      <c r="T24" s="0" t="s">
        <v>782</v>
      </c>
      <c r="U24" s="0" t="s">
        <v>852</v>
      </c>
    </row>
    <row r="25" customFormat="false" ht="15" hidden="false" customHeight="false" outlineLevel="0" collapsed="false">
      <c r="A25" s="0" t="s">
        <v>853</v>
      </c>
      <c r="C25" s="0" t="s">
        <v>854</v>
      </c>
      <c r="D25" s="0" t="s">
        <v>735</v>
      </c>
      <c r="E25" s="0" t="s">
        <v>725</v>
      </c>
      <c r="F25" s="0" t="s">
        <v>819</v>
      </c>
      <c r="G25" s="0" t="s">
        <v>727</v>
      </c>
      <c r="H25" s="0" t="s">
        <v>129</v>
      </c>
      <c r="I25" s="1" t="n">
        <v>42724</v>
      </c>
      <c r="J25" s="1" t="n">
        <v>42919</v>
      </c>
      <c r="K25" s="0" t="n">
        <v>40</v>
      </c>
      <c r="N25" s="0" t="s">
        <v>38</v>
      </c>
      <c r="O25" s="0" t="s">
        <v>427</v>
      </c>
      <c r="P25" s="0" t="s">
        <v>427</v>
      </c>
      <c r="Q25" s="0" t="s">
        <v>31</v>
      </c>
      <c r="R25" s="0" t="s">
        <v>855</v>
      </c>
      <c r="S25" s="0" t="s">
        <v>781</v>
      </c>
      <c r="T25" s="0" t="s">
        <v>782</v>
      </c>
      <c r="U25" s="0" t="s">
        <v>856</v>
      </c>
    </row>
    <row r="26" customFormat="false" ht="15" hidden="false" customHeight="false" outlineLevel="0" collapsed="false">
      <c r="A26" s="0" t="s">
        <v>857</v>
      </c>
      <c r="C26" s="0" t="s">
        <v>858</v>
      </c>
      <c r="D26" s="0" t="s">
        <v>724</v>
      </c>
      <c r="E26" s="0" t="s">
        <v>725</v>
      </c>
      <c r="F26" s="0" t="s">
        <v>743</v>
      </c>
      <c r="G26" s="0" t="s">
        <v>859</v>
      </c>
      <c r="H26" s="0" t="s">
        <v>28</v>
      </c>
      <c r="I26" s="1" t="n">
        <v>42686</v>
      </c>
      <c r="J26" s="1" t="n">
        <v>42900</v>
      </c>
      <c r="K26" s="0" t="n">
        <v>2</v>
      </c>
      <c r="N26" s="0" t="s">
        <v>860</v>
      </c>
      <c r="O26" s="0" t="s">
        <v>427</v>
      </c>
      <c r="P26" s="0" t="s">
        <v>427</v>
      </c>
      <c r="Q26" s="0" t="s">
        <v>31</v>
      </c>
      <c r="R26" s="0" t="s">
        <v>861</v>
      </c>
      <c r="T26" s="0" t="s">
        <v>31</v>
      </c>
      <c r="U26" s="0" t="s">
        <v>862</v>
      </c>
    </row>
    <row r="27" customFormat="false" ht="15" hidden="false" customHeight="false" outlineLevel="0" collapsed="false">
      <c r="A27" s="0" t="s">
        <v>863</v>
      </c>
      <c r="C27" s="0" t="s">
        <v>864</v>
      </c>
      <c r="D27" s="0" t="s">
        <v>724</v>
      </c>
      <c r="E27" s="0" t="s">
        <v>725</v>
      </c>
      <c r="F27" s="0" t="s">
        <v>726</v>
      </c>
      <c r="G27" s="0" t="s">
        <v>727</v>
      </c>
      <c r="H27" s="0" t="s">
        <v>129</v>
      </c>
      <c r="I27" s="1" t="n">
        <v>42846</v>
      </c>
      <c r="J27" s="1" t="n">
        <v>42919</v>
      </c>
      <c r="K27" s="0" t="n">
        <v>69</v>
      </c>
      <c r="N27" s="0" t="s">
        <v>865</v>
      </c>
      <c r="O27" s="0" t="s">
        <v>427</v>
      </c>
      <c r="P27" s="0" t="s">
        <v>427</v>
      </c>
      <c r="Q27" s="0" t="s">
        <v>31</v>
      </c>
      <c r="S27" s="0" t="s">
        <v>701</v>
      </c>
      <c r="T27" s="0" t="s">
        <v>866</v>
      </c>
      <c r="U27" s="0" t="s">
        <v>867</v>
      </c>
    </row>
    <row r="28" customFormat="false" ht="15" hidden="false" customHeight="false" outlineLevel="0" collapsed="false">
      <c r="A28" s="0" t="s">
        <v>868</v>
      </c>
      <c r="C28" s="0" t="s">
        <v>869</v>
      </c>
      <c r="D28" s="0" t="s">
        <v>724</v>
      </c>
      <c r="E28" s="0" t="s">
        <v>725</v>
      </c>
      <c r="F28" s="0" t="s">
        <v>743</v>
      </c>
      <c r="G28" s="0" t="s">
        <v>786</v>
      </c>
      <c r="H28" s="0" t="s">
        <v>129</v>
      </c>
      <c r="I28" s="1" t="n">
        <v>42825</v>
      </c>
      <c r="J28" s="1" t="n">
        <v>42927</v>
      </c>
      <c r="K28" s="0" t="n">
        <v>6341</v>
      </c>
      <c r="N28" s="0" t="s">
        <v>870</v>
      </c>
      <c r="O28" s="0" t="s">
        <v>427</v>
      </c>
      <c r="P28" s="0" t="s">
        <v>427</v>
      </c>
      <c r="Q28" s="0" t="s">
        <v>31</v>
      </c>
      <c r="R28" s="0" t="s">
        <v>871</v>
      </c>
      <c r="S28" s="0" t="s">
        <v>872</v>
      </c>
      <c r="T28" s="0" t="s">
        <v>873</v>
      </c>
      <c r="U28" s="0" t="s">
        <v>874</v>
      </c>
    </row>
    <row r="29" customFormat="false" ht="15" hidden="false" customHeight="false" outlineLevel="0" collapsed="false">
      <c r="A29" s="0" t="s">
        <v>875</v>
      </c>
      <c r="C29" s="0" t="s">
        <v>876</v>
      </c>
      <c r="D29" s="0" t="s">
        <v>24</v>
      </c>
      <c r="E29" s="0" t="s">
        <v>25</v>
      </c>
      <c r="F29" s="0" t="s">
        <v>26</v>
      </c>
      <c r="G29" s="0" t="s">
        <v>877</v>
      </c>
      <c r="H29" s="0" t="s">
        <v>129</v>
      </c>
      <c r="I29" s="1" t="n">
        <v>42855</v>
      </c>
      <c r="J29" s="1" t="n">
        <v>42856</v>
      </c>
      <c r="K29" s="0" t="n">
        <v>33</v>
      </c>
      <c r="N29" s="0" t="s">
        <v>878</v>
      </c>
      <c r="O29" s="0" t="s">
        <v>427</v>
      </c>
      <c r="P29" s="0" t="s">
        <v>427</v>
      </c>
      <c r="Q29" s="0" t="s">
        <v>31</v>
      </c>
      <c r="R29" s="0" t="s">
        <v>879</v>
      </c>
      <c r="S29" s="0" t="s">
        <v>880</v>
      </c>
      <c r="T29" s="0" t="s">
        <v>31</v>
      </c>
      <c r="U29" s="0" t="s">
        <v>881</v>
      </c>
    </row>
    <row r="30" customFormat="false" ht="15" hidden="false" customHeight="false" outlineLevel="0" collapsed="false">
      <c r="A30" s="0" t="s">
        <v>882</v>
      </c>
      <c r="C30" s="0" t="s">
        <v>883</v>
      </c>
      <c r="D30" s="0" t="s">
        <v>24</v>
      </c>
      <c r="E30" s="0" t="s">
        <v>25</v>
      </c>
      <c r="F30" s="0" t="s">
        <v>26</v>
      </c>
      <c r="G30" s="0" t="s">
        <v>884</v>
      </c>
      <c r="H30" s="0" t="s">
        <v>28</v>
      </c>
      <c r="I30" s="1" t="n">
        <v>42736</v>
      </c>
      <c r="J30" s="1" t="n">
        <v>42885</v>
      </c>
      <c r="K30" s="0" t="n">
        <v>3</v>
      </c>
      <c r="L30" s="0" t="n">
        <v>2</v>
      </c>
      <c r="M30" s="0" t="n">
        <v>1</v>
      </c>
      <c r="N30" s="0" t="s">
        <v>728</v>
      </c>
      <c r="O30" s="0" t="s">
        <v>427</v>
      </c>
      <c r="P30" s="0" t="s">
        <v>427</v>
      </c>
      <c r="Q30" s="0" t="s">
        <v>31</v>
      </c>
      <c r="R30" s="0" t="s">
        <v>885</v>
      </c>
      <c r="S30" s="0" t="s">
        <v>886</v>
      </c>
      <c r="T30" s="0" t="s">
        <v>31</v>
      </c>
      <c r="U30" s="0" t="s">
        <v>887</v>
      </c>
    </row>
    <row r="31" customFormat="false" ht="15" hidden="false" customHeight="false" outlineLevel="0" collapsed="false">
      <c r="A31" s="0" t="s">
        <v>888</v>
      </c>
      <c r="C31" s="0" t="s">
        <v>889</v>
      </c>
      <c r="D31" s="0" t="s">
        <v>890</v>
      </c>
      <c r="E31" s="0" t="s">
        <v>725</v>
      </c>
      <c r="F31" s="0" t="s">
        <v>743</v>
      </c>
      <c r="G31" s="0" t="s">
        <v>737</v>
      </c>
      <c r="H31" s="0" t="s">
        <v>129</v>
      </c>
      <c r="I31" s="1" t="n">
        <v>42822</v>
      </c>
      <c r="J31" s="1" t="n">
        <v>42935</v>
      </c>
      <c r="K31" s="0" t="n">
        <v>8</v>
      </c>
      <c r="N31" s="0" t="s">
        <v>891</v>
      </c>
      <c r="O31" s="0" t="s">
        <v>427</v>
      </c>
      <c r="P31" s="0" t="s">
        <v>427</v>
      </c>
      <c r="Q31" s="0" t="s">
        <v>31</v>
      </c>
      <c r="S31" s="0" t="s">
        <v>892</v>
      </c>
      <c r="T31" s="0" t="s">
        <v>893</v>
      </c>
      <c r="U31" s="0" t="s">
        <v>894</v>
      </c>
    </row>
    <row r="32" customFormat="false" ht="15" hidden="false" customHeight="false" outlineLevel="0" collapsed="false">
      <c r="A32" s="0" t="s">
        <v>895</v>
      </c>
      <c r="B32" s="0" t="s">
        <v>896</v>
      </c>
      <c r="C32" s="0" t="s">
        <v>897</v>
      </c>
      <c r="D32" s="0" t="s">
        <v>24</v>
      </c>
      <c r="E32" s="0" t="s">
        <v>25</v>
      </c>
      <c r="F32" s="0" t="s">
        <v>26</v>
      </c>
      <c r="G32" s="0" t="s">
        <v>243</v>
      </c>
      <c r="H32" s="0" t="s">
        <v>129</v>
      </c>
      <c r="I32" s="1" t="n">
        <v>39297</v>
      </c>
      <c r="J32" s="1" t="n">
        <v>42552</v>
      </c>
      <c r="K32" s="0" t="n">
        <v>12</v>
      </c>
      <c r="L32" s="0" t="n">
        <v>12</v>
      </c>
      <c r="N32" s="0" t="s">
        <v>137</v>
      </c>
      <c r="O32" s="0" t="s">
        <v>427</v>
      </c>
      <c r="P32" s="0" t="s">
        <v>427</v>
      </c>
      <c r="Q32" s="0" t="s">
        <v>31</v>
      </c>
      <c r="R32" s="0" t="s">
        <v>898</v>
      </c>
      <c r="T32" s="0" t="s">
        <v>899</v>
      </c>
      <c r="U32" s="0" t="s">
        <v>900</v>
      </c>
    </row>
    <row r="33" customFormat="false" ht="15" hidden="false" customHeight="false" outlineLevel="0" collapsed="false">
      <c r="A33" s="0" t="s">
        <v>901</v>
      </c>
      <c r="C33" s="0" t="s">
        <v>902</v>
      </c>
      <c r="D33" s="0" t="s">
        <v>24</v>
      </c>
      <c r="E33" s="0" t="s">
        <v>25</v>
      </c>
      <c r="F33" s="0" t="s">
        <v>26</v>
      </c>
      <c r="G33" s="0" t="s">
        <v>53</v>
      </c>
      <c r="H33" s="0" t="s">
        <v>129</v>
      </c>
      <c r="I33" s="1" t="n">
        <v>42622</v>
      </c>
      <c r="J33" s="1" t="n">
        <v>42860</v>
      </c>
      <c r="K33" s="0" t="n">
        <v>110</v>
      </c>
      <c r="L33" s="0" t="n">
        <v>99</v>
      </c>
      <c r="M33" s="0" t="n">
        <v>11</v>
      </c>
      <c r="N33" s="0" t="s">
        <v>903</v>
      </c>
      <c r="O33" s="0" t="s">
        <v>427</v>
      </c>
      <c r="P33" s="0" t="s">
        <v>427</v>
      </c>
      <c r="Q33" s="0" t="s">
        <v>31</v>
      </c>
      <c r="S33" s="0" t="s">
        <v>904</v>
      </c>
      <c r="T33" s="0" t="s">
        <v>31</v>
      </c>
      <c r="U33" s="0" t="s">
        <v>905</v>
      </c>
    </row>
    <row r="34" customFormat="false" ht="15" hidden="false" customHeight="false" outlineLevel="0" collapsed="false">
      <c r="A34" s="0" t="s">
        <v>906</v>
      </c>
      <c r="C34" s="0" t="s">
        <v>907</v>
      </c>
      <c r="D34" s="0" t="s">
        <v>735</v>
      </c>
      <c r="E34" s="0" t="s">
        <v>725</v>
      </c>
      <c r="F34" s="0" t="s">
        <v>726</v>
      </c>
      <c r="G34" s="0" t="s">
        <v>779</v>
      </c>
      <c r="H34" s="0" t="s">
        <v>293</v>
      </c>
      <c r="I34" s="1" t="n">
        <v>42690</v>
      </c>
      <c r="J34" s="1" t="n">
        <v>42935</v>
      </c>
      <c r="K34" s="0" t="n">
        <v>21</v>
      </c>
      <c r="N34" s="0" t="s">
        <v>878</v>
      </c>
      <c r="O34" s="0" t="s">
        <v>427</v>
      </c>
      <c r="P34" s="0" t="s">
        <v>427</v>
      </c>
      <c r="Q34" s="0" t="s">
        <v>31</v>
      </c>
      <c r="R34" s="0" t="s">
        <v>885</v>
      </c>
      <c r="S34" s="0" t="s">
        <v>908</v>
      </c>
      <c r="T34" s="0" t="s">
        <v>909</v>
      </c>
      <c r="U34" s="0" t="s">
        <v>910</v>
      </c>
    </row>
    <row r="35" customFormat="false" ht="15" hidden="false" customHeight="false" outlineLevel="0" collapsed="false">
      <c r="A35" s="0" t="s">
        <v>911</v>
      </c>
      <c r="C35" s="0" t="s">
        <v>912</v>
      </c>
      <c r="D35" s="0" t="s">
        <v>913</v>
      </c>
      <c r="E35" s="0" t="s">
        <v>725</v>
      </c>
      <c r="F35" s="0" t="s">
        <v>914</v>
      </c>
      <c r="G35" s="0" t="s">
        <v>915</v>
      </c>
      <c r="H35" s="0" t="s">
        <v>129</v>
      </c>
      <c r="I35" s="1" t="n">
        <v>42779</v>
      </c>
      <c r="J35" s="1" t="n">
        <v>42935</v>
      </c>
      <c r="K35" s="0" t="n">
        <v>9</v>
      </c>
      <c r="N35" s="0" t="s">
        <v>916</v>
      </c>
      <c r="O35" s="0" t="s">
        <v>427</v>
      </c>
      <c r="P35" s="0" t="s">
        <v>427</v>
      </c>
      <c r="Q35" s="0" t="s">
        <v>31</v>
      </c>
      <c r="R35" s="0" t="s">
        <v>917</v>
      </c>
      <c r="S35" s="0" t="s">
        <v>918</v>
      </c>
      <c r="T35" s="0" t="s">
        <v>919</v>
      </c>
      <c r="U35" s="0" t="s">
        <v>920</v>
      </c>
    </row>
    <row r="36" customFormat="false" ht="15" hidden="false" customHeight="false" outlineLevel="0" collapsed="false">
      <c r="A36" s="0" t="s">
        <v>921</v>
      </c>
      <c r="C36" s="0" t="s">
        <v>912</v>
      </c>
      <c r="D36" s="0" t="s">
        <v>724</v>
      </c>
      <c r="E36" s="0" t="s">
        <v>725</v>
      </c>
      <c r="F36" s="0" t="s">
        <v>743</v>
      </c>
      <c r="G36" s="0" t="s">
        <v>915</v>
      </c>
      <c r="H36" s="0" t="s">
        <v>129</v>
      </c>
      <c r="I36" s="1" t="n">
        <v>42779</v>
      </c>
      <c r="J36" s="1" t="n">
        <v>42935</v>
      </c>
      <c r="K36" s="0" t="n">
        <v>9</v>
      </c>
      <c r="N36" s="0" t="s">
        <v>916</v>
      </c>
      <c r="O36" s="0" t="s">
        <v>427</v>
      </c>
      <c r="P36" s="0" t="s">
        <v>427</v>
      </c>
      <c r="Q36" s="0" t="s">
        <v>31</v>
      </c>
      <c r="R36" s="0" t="s">
        <v>917</v>
      </c>
      <c r="S36" s="0" t="s">
        <v>922</v>
      </c>
      <c r="T36" s="0" t="s">
        <v>919</v>
      </c>
      <c r="U36" s="0" t="s">
        <v>920</v>
      </c>
    </row>
    <row r="37" customFormat="false" ht="15" hidden="false" customHeight="false" outlineLevel="0" collapsed="false">
      <c r="A37" s="0" t="s">
        <v>923</v>
      </c>
      <c r="C37" s="0" t="s">
        <v>912</v>
      </c>
      <c r="D37" s="0" t="s">
        <v>735</v>
      </c>
      <c r="E37" s="0" t="s">
        <v>725</v>
      </c>
      <c r="F37" s="0" t="s">
        <v>736</v>
      </c>
      <c r="G37" s="0" t="s">
        <v>786</v>
      </c>
      <c r="H37" s="0" t="s">
        <v>129</v>
      </c>
      <c r="I37" s="1" t="n">
        <v>42779</v>
      </c>
      <c r="J37" s="1" t="n">
        <v>42935</v>
      </c>
      <c r="K37" s="0" t="n">
        <v>3</v>
      </c>
      <c r="N37" s="0" t="s">
        <v>916</v>
      </c>
      <c r="O37" s="0" t="s">
        <v>427</v>
      </c>
      <c r="P37" s="0" t="s">
        <v>427</v>
      </c>
      <c r="Q37" s="0" t="s">
        <v>31</v>
      </c>
      <c r="R37" s="0" t="s">
        <v>917</v>
      </c>
      <c r="S37" s="0" t="s">
        <v>922</v>
      </c>
      <c r="T37" s="0" t="s">
        <v>919</v>
      </c>
      <c r="U37" s="0" t="s">
        <v>920</v>
      </c>
    </row>
    <row r="38" customFormat="false" ht="15" hidden="false" customHeight="false" outlineLevel="0" collapsed="false">
      <c r="A38" s="0" t="s">
        <v>924</v>
      </c>
      <c r="C38" s="0" t="s">
        <v>925</v>
      </c>
      <c r="D38" s="0" t="s">
        <v>926</v>
      </c>
      <c r="E38" s="0" t="s">
        <v>725</v>
      </c>
      <c r="F38" s="0" t="s">
        <v>743</v>
      </c>
      <c r="G38" s="0" t="s">
        <v>927</v>
      </c>
      <c r="H38" s="0" t="s">
        <v>28</v>
      </c>
      <c r="I38" s="1" t="n">
        <v>42612</v>
      </c>
      <c r="J38" s="1" t="n">
        <v>42935</v>
      </c>
      <c r="K38" s="0" t="n">
        <v>6</v>
      </c>
      <c r="L38" s="0" t="n">
        <v>3</v>
      </c>
      <c r="M38" s="0" t="n">
        <v>3</v>
      </c>
      <c r="N38" s="0" t="s">
        <v>694</v>
      </c>
      <c r="O38" s="0" t="s">
        <v>30</v>
      </c>
      <c r="P38" s="0" t="s">
        <v>427</v>
      </c>
      <c r="Q38" s="0" t="s">
        <v>31</v>
      </c>
      <c r="T38" s="0" t="s">
        <v>31</v>
      </c>
      <c r="U38" s="0" t="s">
        <v>928</v>
      </c>
    </row>
    <row r="39" customFormat="false" ht="15" hidden="false" customHeight="false" outlineLevel="0" collapsed="false">
      <c r="A39" s="0" t="s">
        <v>929</v>
      </c>
      <c r="C39" s="0" t="s">
        <v>930</v>
      </c>
      <c r="D39" s="0" t="s">
        <v>142</v>
      </c>
      <c r="E39" s="0" t="s">
        <v>44</v>
      </c>
      <c r="F39" s="0" t="s">
        <v>26</v>
      </c>
      <c r="G39" s="0" t="s">
        <v>45</v>
      </c>
      <c r="H39" s="0" t="s">
        <v>46</v>
      </c>
      <c r="I39" s="1" t="n">
        <v>42697</v>
      </c>
      <c r="J39" s="1" t="n">
        <v>42906</v>
      </c>
      <c r="K39" s="0" t="n">
        <v>152</v>
      </c>
      <c r="N39" s="0" t="s">
        <v>271</v>
      </c>
      <c r="O39" s="0" t="s">
        <v>427</v>
      </c>
      <c r="P39" s="0" t="s">
        <v>427</v>
      </c>
      <c r="Q39" s="0" t="s">
        <v>31</v>
      </c>
      <c r="R39" s="0" t="s">
        <v>32</v>
      </c>
      <c r="T39" s="0" t="s">
        <v>931</v>
      </c>
      <c r="U39" s="0" t="s">
        <v>932</v>
      </c>
    </row>
    <row r="40" customFormat="false" ht="15" hidden="false" customHeight="false" outlineLevel="0" collapsed="false">
      <c r="A40" s="0" t="s">
        <v>933</v>
      </c>
      <c r="C40" s="0" t="s">
        <v>934</v>
      </c>
      <c r="D40" s="0" t="s">
        <v>735</v>
      </c>
      <c r="E40" s="0" t="s">
        <v>725</v>
      </c>
      <c r="F40" s="0" t="s">
        <v>736</v>
      </c>
      <c r="G40" s="0" t="s">
        <v>737</v>
      </c>
      <c r="H40" s="0" t="s">
        <v>935</v>
      </c>
      <c r="I40" s="1" t="n">
        <v>42794</v>
      </c>
      <c r="J40" s="1" t="n">
        <v>42935</v>
      </c>
      <c r="K40" s="0" t="n">
        <v>8</v>
      </c>
      <c r="N40" s="0" t="s">
        <v>936</v>
      </c>
      <c r="O40" s="0" t="s">
        <v>427</v>
      </c>
      <c r="P40" s="0" t="s">
        <v>427</v>
      </c>
      <c r="Q40" s="0" t="s">
        <v>31</v>
      </c>
      <c r="R40" s="0" t="s">
        <v>937</v>
      </c>
      <c r="S40" s="0" t="s">
        <v>938</v>
      </c>
      <c r="T40" s="0" t="s">
        <v>31</v>
      </c>
      <c r="U40" s="0" t="s">
        <v>939</v>
      </c>
    </row>
    <row r="41" customFormat="false" ht="15" hidden="false" customHeight="false" outlineLevel="0" collapsed="false">
      <c r="A41" s="0" t="s">
        <v>940</v>
      </c>
      <c r="C41" s="0" t="s">
        <v>941</v>
      </c>
      <c r="D41" s="0" t="s">
        <v>724</v>
      </c>
      <c r="E41" s="0" t="s">
        <v>725</v>
      </c>
      <c r="F41" s="0" t="s">
        <v>743</v>
      </c>
      <c r="G41" s="0" t="s">
        <v>942</v>
      </c>
      <c r="H41" s="0" t="s">
        <v>804</v>
      </c>
      <c r="I41" s="1" t="n">
        <v>42626</v>
      </c>
      <c r="J41" s="1" t="n">
        <v>42717</v>
      </c>
      <c r="K41" s="0" t="n">
        <v>3</v>
      </c>
      <c r="N41" s="0" t="s">
        <v>916</v>
      </c>
      <c r="O41" s="0" t="s">
        <v>427</v>
      </c>
      <c r="P41" s="0" t="s">
        <v>427</v>
      </c>
      <c r="Q41" s="0" t="s">
        <v>31</v>
      </c>
      <c r="R41" s="0" t="s">
        <v>943</v>
      </c>
      <c r="S41" s="0" t="s">
        <v>886</v>
      </c>
      <c r="T41" s="0" t="s">
        <v>944</v>
      </c>
      <c r="U41" s="0" t="s">
        <v>945</v>
      </c>
    </row>
    <row r="42" customFormat="false" ht="15" hidden="false" customHeight="false" outlineLevel="0" collapsed="false">
      <c r="A42" s="0" t="s">
        <v>946</v>
      </c>
      <c r="C42" s="0" t="s">
        <v>947</v>
      </c>
      <c r="D42" s="0" t="s">
        <v>24</v>
      </c>
      <c r="E42" s="0" t="s">
        <v>25</v>
      </c>
      <c r="F42" s="0" t="s">
        <v>26</v>
      </c>
      <c r="G42" s="0" t="s">
        <v>948</v>
      </c>
      <c r="H42" s="0" t="s">
        <v>129</v>
      </c>
      <c r="I42" s="1" t="n">
        <v>42916</v>
      </c>
      <c r="J42" s="1" t="n">
        <v>42917</v>
      </c>
      <c r="K42" s="0" t="n">
        <v>83</v>
      </c>
      <c r="N42" s="0" t="s">
        <v>949</v>
      </c>
      <c r="O42" s="0" t="s">
        <v>427</v>
      </c>
      <c r="P42" s="0" t="s">
        <v>427</v>
      </c>
      <c r="Q42" s="0" t="s">
        <v>30</v>
      </c>
      <c r="R42" s="0" t="s">
        <v>950</v>
      </c>
      <c r="S42" s="0" t="s">
        <v>951</v>
      </c>
      <c r="T42" s="0" t="s">
        <v>31</v>
      </c>
      <c r="U42" s="0" t="s">
        <v>952</v>
      </c>
    </row>
    <row r="43" customFormat="false" ht="15" hidden="false" customHeight="false" outlineLevel="0" collapsed="false">
      <c r="A43" s="0" t="s">
        <v>953</v>
      </c>
      <c r="C43" s="0" t="s">
        <v>954</v>
      </c>
      <c r="D43" s="0" t="s">
        <v>24</v>
      </c>
      <c r="E43" s="0" t="s">
        <v>25</v>
      </c>
      <c r="F43" s="0" t="s">
        <v>26</v>
      </c>
      <c r="G43" s="0" t="s">
        <v>334</v>
      </c>
      <c r="H43" s="0" t="s">
        <v>129</v>
      </c>
      <c r="I43" s="1" t="n">
        <v>42610</v>
      </c>
      <c r="J43" s="1" t="n">
        <v>42552</v>
      </c>
      <c r="K43" s="0" t="n">
        <v>50</v>
      </c>
      <c r="L43" s="0" t="n">
        <v>50</v>
      </c>
      <c r="N43" s="0" t="s">
        <v>955</v>
      </c>
      <c r="O43" s="0" t="s">
        <v>427</v>
      </c>
      <c r="P43" s="0" t="s">
        <v>427</v>
      </c>
      <c r="Q43" s="0" t="s">
        <v>31</v>
      </c>
      <c r="T43" s="0" t="s">
        <v>956</v>
      </c>
      <c r="U43" s="0" t="s">
        <v>957</v>
      </c>
    </row>
    <row r="44" customFormat="false" ht="15" hidden="false" customHeight="false" outlineLevel="0" collapsed="false">
      <c r="A44" s="0" t="s">
        <v>958</v>
      </c>
      <c r="C44" s="0" t="s">
        <v>959</v>
      </c>
      <c r="D44" s="0" t="s">
        <v>308</v>
      </c>
      <c r="E44" s="0" t="s">
        <v>725</v>
      </c>
      <c r="F44" s="0" t="s">
        <v>960</v>
      </c>
      <c r="G44" s="0" t="s">
        <v>961</v>
      </c>
      <c r="H44" s="0" t="s">
        <v>249</v>
      </c>
      <c r="I44" s="1" t="n">
        <v>42878</v>
      </c>
      <c r="J44" s="1" t="n">
        <v>42921</v>
      </c>
      <c r="K44" s="0" t="n">
        <v>10</v>
      </c>
      <c r="N44" s="0" t="s">
        <v>916</v>
      </c>
      <c r="O44" s="0" t="s">
        <v>427</v>
      </c>
      <c r="P44" s="0" t="s">
        <v>427</v>
      </c>
      <c r="Q44" s="0" t="s">
        <v>31</v>
      </c>
      <c r="R44" s="0" t="s">
        <v>302</v>
      </c>
      <c r="S44" s="0" t="s">
        <v>892</v>
      </c>
      <c r="T44" s="0" t="s">
        <v>962</v>
      </c>
      <c r="U44" s="0" t="s">
        <v>963</v>
      </c>
    </row>
    <row r="45" customFormat="false" ht="15" hidden="false" customHeight="false" outlineLevel="0" collapsed="false">
      <c r="A45" s="0" t="s">
        <v>964</v>
      </c>
      <c r="C45" s="0" t="s">
        <v>965</v>
      </c>
      <c r="D45" s="0" t="s">
        <v>24</v>
      </c>
      <c r="E45" s="0" t="s">
        <v>25</v>
      </c>
      <c r="F45" s="0" t="s">
        <v>26</v>
      </c>
      <c r="G45" s="0" t="s">
        <v>92</v>
      </c>
      <c r="H45" s="0" t="s">
        <v>78</v>
      </c>
      <c r="I45" s="1" t="n">
        <v>42508</v>
      </c>
      <c r="J45" s="1" t="n">
        <v>42912</v>
      </c>
      <c r="K45" s="0" t="n">
        <v>6</v>
      </c>
      <c r="N45" s="0" t="s">
        <v>750</v>
      </c>
      <c r="O45" s="0" t="s">
        <v>427</v>
      </c>
      <c r="P45" s="0" t="s">
        <v>427</v>
      </c>
      <c r="Q45" s="0" t="s">
        <v>31</v>
      </c>
      <c r="R45" s="0" t="s">
        <v>837</v>
      </c>
      <c r="T45" s="0" t="s">
        <v>31</v>
      </c>
      <c r="U45" s="0" t="s">
        <v>966</v>
      </c>
    </row>
    <row r="46" customFormat="false" ht="15" hidden="false" customHeight="false" outlineLevel="0" collapsed="false">
      <c r="A46" s="0" t="s">
        <v>967</v>
      </c>
      <c r="C46" s="0" t="s">
        <v>968</v>
      </c>
      <c r="D46" s="0" t="s">
        <v>24</v>
      </c>
      <c r="E46" s="0" t="s">
        <v>25</v>
      </c>
      <c r="F46" s="0" t="s">
        <v>26</v>
      </c>
      <c r="G46" s="0" t="s">
        <v>710</v>
      </c>
      <c r="H46" s="0" t="s">
        <v>129</v>
      </c>
      <c r="I46" s="1" t="n">
        <v>42542</v>
      </c>
      <c r="J46" s="1" t="n">
        <v>42546</v>
      </c>
      <c r="K46" s="0" t="n">
        <v>12</v>
      </c>
      <c r="L46" s="0" t="n">
        <v>12</v>
      </c>
      <c r="M46" s="0" t="n">
        <v>3</v>
      </c>
      <c r="N46" s="0" t="s">
        <v>969</v>
      </c>
      <c r="O46" s="0" t="s">
        <v>427</v>
      </c>
      <c r="P46" s="0" t="s">
        <v>427</v>
      </c>
      <c r="Q46" s="0" t="s">
        <v>31</v>
      </c>
      <c r="S46" s="0" t="s">
        <v>970</v>
      </c>
      <c r="T46" s="0" t="s">
        <v>31</v>
      </c>
      <c r="U46" s="0" t="s">
        <v>971</v>
      </c>
    </row>
    <row r="47" customFormat="false" ht="15" hidden="false" customHeight="false" outlineLevel="0" collapsed="false">
      <c r="A47" s="0" t="s">
        <v>972</v>
      </c>
      <c r="C47" s="0" t="s">
        <v>973</v>
      </c>
      <c r="D47" s="0" t="s">
        <v>724</v>
      </c>
      <c r="E47" s="0" t="s">
        <v>725</v>
      </c>
      <c r="F47" s="0" t="s">
        <v>743</v>
      </c>
      <c r="G47" s="0" t="s">
        <v>974</v>
      </c>
      <c r="H47" s="0" t="s">
        <v>129</v>
      </c>
      <c r="I47" s="1" t="n">
        <v>42540</v>
      </c>
      <c r="J47" s="1" t="n">
        <v>42540</v>
      </c>
      <c r="K47" s="0" t="n">
        <v>16</v>
      </c>
      <c r="L47" s="0" t="n">
        <v>8</v>
      </c>
      <c r="M47" s="0" t="n">
        <v>8</v>
      </c>
      <c r="N47" s="0" t="s">
        <v>271</v>
      </c>
      <c r="O47" s="0" t="s">
        <v>427</v>
      </c>
      <c r="P47" s="0" t="s">
        <v>427</v>
      </c>
      <c r="Q47" s="0" t="s">
        <v>31</v>
      </c>
      <c r="S47" s="0" t="s">
        <v>975</v>
      </c>
      <c r="T47" s="0" t="s">
        <v>976</v>
      </c>
      <c r="U47" s="0" t="s">
        <v>977</v>
      </c>
    </row>
    <row r="48" customFormat="false" ht="15" hidden="false" customHeight="false" outlineLevel="0" collapsed="false">
      <c r="A48" s="0" t="s">
        <v>978</v>
      </c>
      <c r="C48" s="0" t="s">
        <v>979</v>
      </c>
      <c r="D48" s="0" t="s">
        <v>724</v>
      </c>
      <c r="E48" s="0" t="s">
        <v>725</v>
      </c>
      <c r="F48" s="0" t="s">
        <v>980</v>
      </c>
      <c r="G48" s="0" t="s">
        <v>737</v>
      </c>
      <c r="H48" s="0" t="s">
        <v>300</v>
      </c>
      <c r="I48" s="1" t="n">
        <v>42570</v>
      </c>
      <c r="J48" s="1" t="n">
        <v>42935</v>
      </c>
      <c r="K48" s="0" t="n">
        <v>12</v>
      </c>
      <c r="N48" s="0" t="s">
        <v>838</v>
      </c>
      <c r="O48" s="0" t="s">
        <v>427</v>
      </c>
      <c r="P48" s="0" t="s">
        <v>427</v>
      </c>
      <c r="Q48" s="0" t="s">
        <v>31</v>
      </c>
      <c r="R48" s="0" t="s">
        <v>981</v>
      </c>
      <c r="S48" s="0" t="s">
        <v>982</v>
      </c>
      <c r="T48" s="0" t="s">
        <v>983</v>
      </c>
      <c r="U48" s="0" t="s">
        <v>984</v>
      </c>
    </row>
    <row r="49" customFormat="false" ht="15" hidden="false" customHeight="false" outlineLevel="0" collapsed="false">
      <c r="A49" s="0" t="s">
        <v>985</v>
      </c>
      <c r="C49" s="0" t="s">
        <v>986</v>
      </c>
      <c r="D49" s="0" t="s">
        <v>913</v>
      </c>
      <c r="E49" s="0" t="s">
        <v>725</v>
      </c>
      <c r="F49" s="0" t="s">
        <v>914</v>
      </c>
      <c r="G49" s="0" t="s">
        <v>987</v>
      </c>
      <c r="H49" s="0" t="s">
        <v>129</v>
      </c>
      <c r="I49" s="1" t="n">
        <v>42491</v>
      </c>
      <c r="J49" s="1" t="n">
        <v>42935</v>
      </c>
      <c r="K49" s="0" t="n">
        <v>18</v>
      </c>
      <c r="N49" s="0" t="s">
        <v>988</v>
      </c>
      <c r="O49" s="0" t="s">
        <v>427</v>
      </c>
      <c r="P49" s="0" t="s">
        <v>427</v>
      </c>
      <c r="Q49" s="0" t="s">
        <v>31</v>
      </c>
      <c r="R49" s="0" t="s">
        <v>989</v>
      </c>
      <c r="S49" s="0" t="s">
        <v>990</v>
      </c>
      <c r="T49" s="0" t="s">
        <v>991</v>
      </c>
      <c r="U49" s="0" t="s">
        <v>992</v>
      </c>
    </row>
    <row r="50" customFormat="false" ht="15" hidden="false" customHeight="false" outlineLevel="0" collapsed="false">
      <c r="A50" s="0" t="s">
        <v>993</v>
      </c>
      <c r="C50" s="0" t="s">
        <v>994</v>
      </c>
      <c r="D50" s="0" t="s">
        <v>724</v>
      </c>
      <c r="E50" s="0" t="s">
        <v>725</v>
      </c>
      <c r="F50" s="0" t="s">
        <v>980</v>
      </c>
      <c r="G50" s="0" t="s">
        <v>737</v>
      </c>
      <c r="H50" s="0" t="s">
        <v>129</v>
      </c>
      <c r="I50" s="1" t="n">
        <v>42491</v>
      </c>
      <c r="J50" s="1" t="n">
        <v>42569</v>
      </c>
      <c r="K50" s="0" t="n">
        <v>12</v>
      </c>
      <c r="L50" s="0" t="n">
        <v>12</v>
      </c>
      <c r="N50" s="0" t="s">
        <v>271</v>
      </c>
      <c r="O50" s="0" t="s">
        <v>427</v>
      </c>
      <c r="P50" s="0" t="s">
        <v>427</v>
      </c>
      <c r="Q50" s="0" t="s">
        <v>31</v>
      </c>
      <c r="R50" s="0" t="s">
        <v>995</v>
      </c>
      <c r="S50" s="0" t="s">
        <v>996</v>
      </c>
      <c r="T50" s="0" t="s">
        <v>991</v>
      </c>
      <c r="U50" s="0" t="s">
        <v>997</v>
      </c>
    </row>
    <row r="51" customFormat="false" ht="15" hidden="false" customHeight="false" outlineLevel="0" collapsed="false">
      <c r="A51" s="0" t="s">
        <v>998</v>
      </c>
      <c r="C51" s="0" t="s">
        <v>999</v>
      </c>
      <c r="D51" s="0" t="s">
        <v>1000</v>
      </c>
      <c r="E51" s="0" t="s">
        <v>725</v>
      </c>
      <c r="F51" s="0" t="s">
        <v>743</v>
      </c>
      <c r="G51" s="0" t="s">
        <v>786</v>
      </c>
      <c r="H51" s="0" t="s">
        <v>129</v>
      </c>
      <c r="I51" s="1" t="n">
        <v>42491</v>
      </c>
      <c r="J51" s="1" t="n">
        <v>42928</v>
      </c>
      <c r="K51" s="0" t="n">
        <v>6</v>
      </c>
      <c r="L51" s="0" t="n">
        <v>6</v>
      </c>
      <c r="N51" s="0" t="s">
        <v>1001</v>
      </c>
      <c r="O51" s="0" t="s">
        <v>427</v>
      </c>
      <c r="P51" s="0" t="s">
        <v>427</v>
      </c>
      <c r="Q51" s="0" t="s">
        <v>31</v>
      </c>
      <c r="R51" s="0" t="s">
        <v>1002</v>
      </c>
      <c r="S51" s="0" t="s">
        <v>1003</v>
      </c>
      <c r="T51" s="0" t="s">
        <v>991</v>
      </c>
      <c r="U51" s="0" t="s">
        <v>1004</v>
      </c>
    </row>
    <row r="52" customFormat="false" ht="15" hidden="false" customHeight="false" outlineLevel="0" collapsed="false">
      <c r="A52" s="0" t="s">
        <v>1005</v>
      </c>
      <c r="C52" s="0" t="s">
        <v>1006</v>
      </c>
      <c r="D52" s="0" t="s">
        <v>24</v>
      </c>
      <c r="E52" s="0" t="s">
        <v>25</v>
      </c>
      <c r="F52" s="0" t="s">
        <v>26</v>
      </c>
      <c r="G52" s="0" t="s">
        <v>1007</v>
      </c>
      <c r="H52" s="0" t="s">
        <v>591</v>
      </c>
      <c r="I52" s="1" t="n">
        <v>42452</v>
      </c>
      <c r="J52" s="1" t="n">
        <v>42922</v>
      </c>
      <c r="K52" s="0" t="n">
        <v>4</v>
      </c>
      <c r="N52" s="0" t="s">
        <v>1008</v>
      </c>
      <c r="O52" s="0" t="s">
        <v>427</v>
      </c>
      <c r="P52" s="0" t="s">
        <v>427</v>
      </c>
      <c r="Q52" s="0" t="s">
        <v>31</v>
      </c>
      <c r="R52" s="0" t="s">
        <v>1009</v>
      </c>
      <c r="T52" s="0" t="s">
        <v>31</v>
      </c>
      <c r="U52" s="0" t="s">
        <v>1010</v>
      </c>
    </row>
    <row r="53" customFormat="false" ht="15" hidden="false" customHeight="false" outlineLevel="0" collapsed="false">
      <c r="A53" s="0" t="s">
        <v>1011</v>
      </c>
      <c r="C53" s="0" t="s">
        <v>1012</v>
      </c>
      <c r="D53" s="0" t="s">
        <v>890</v>
      </c>
      <c r="E53" s="0" t="s">
        <v>725</v>
      </c>
      <c r="F53" s="0" t="s">
        <v>743</v>
      </c>
      <c r="G53" s="0" t="s">
        <v>1013</v>
      </c>
      <c r="H53" s="0" t="s">
        <v>129</v>
      </c>
      <c r="I53" s="1" t="n">
        <v>42508</v>
      </c>
      <c r="J53" s="1" t="n">
        <v>42570</v>
      </c>
      <c r="K53" s="0" t="n">
        <v>75</v>
      </c>
      <c r="L53" s="0" t="n">
        <v>60</v>
      </c>
      <c r="M53" s="0" t="n">
        <v>15</v>
      </c>
      <c r="N53" s="0" t="s">
        <v>271</v>
      </c>
      <c r="O53" s="0" t="s">
        <v>427</v>
      </c>
      <c r="P53" s="0" t="s">
        <v>427</v>
      </c>
      <c r="Q53" s="0" t="s">
        <v>31</v>
      </c>
      <c r="S53" s="0" t="s">
        <v>1014</v>
      </c>
      <c r="T53" s="0" t="s">
        <v>1015</v>
      </c>
      <c r="U53" s="0" t="s">
        <v>1016</v>
      </c>
    </row>
    <row r="54" customFormat="false" ht="15" hidden="false" customHeight="false" outlineLevel="0" collapsed="false">
      <c r="A54" s="0" t="s">
        <v>1017</v>
      </c>
      <c r="C54" s="0" t="s">
        <v>1018</v>
      </c>
      <c r="D54" s="0" t="s">
        <v>24</v>
      </c>
      <c r="E54" s="0" t="s">
        <v>25</v>
      </c>
      <c r="F54" s="0" t="s">
        <v>26</v>
      </c>
      <c r="G54" s="0" t="s">
        <v>1019</v>
      </c>
      <c r="H54" s="0" t="s">
        <v>228</v>
      </c>
      <c r="I54" s="1" t="n">
        <v>42678</v>
      </c>
      <c r="J54" s="1" t="n">
        <v>42678</v>
      </c>
      <c r="K54" s="0" t="n">
        <v>8</v>
      </c>
      <c r="L54" s="0" t="n">
        <v>4</v>
      </c>
      <c r="M54" s="0" t="n">
        <v>4</v>
      </c>
      <c r="N54" s="0" t="s">
        <v>1020</v>
      </c>
      <c r="O54" s="0" t="s">
        <v>427</v>
      </c>
      <c r="P54" s="0" t="s">
        <v>427</v>
      </c>
      <c r="Q54" s="0" t="s">
        <v>31</v>
      </c>
      <c r="S54" s="0" t="s">
        <v>892</v>
      </c>
      <c r="T54" s="0" t="s">
        <v>1021</v>
      </c>
      <c r="U54" s="0" t="s">
        <v>1022</v>
      </c>
    </row>
    <row r="55" customFormat="false" ht="15" hidden="false" customHeight="false" outlineLevel="0" collapsed="false">
      <c r="A55" s="0" t="s">
        <v>1023</v>
      </c>
      <c r="B55" s="0" t="s">
        <v>1024</v>
      </c>
      <c r="C55" s="0" t="s">
        <v>1025</v>
      </c>
      <c r="D55" s="0" t="s">
        <v>24</v>
      </c>
      <c r="E55" s="0" t="s">
        <v>25</v>
      </c>
      <c r="F55" s="0" t="s">
        <v>26</v>
      </c>
      <c r="G55" s="0" t="s">
        <v>243</v>
      </c>
      <c r="H55" s="0" t="s">
        <v>129</v>
      </c>
      <c r="I55" s="1" t="n">
        <v>39588</v>
      </c>
      <c r="J55" s="1" t="n">
        <v>42552</v>
      </c>
      <c r="K55" s="0" t="n">
        <v>21</v>
      </c>
      <c r="N55" s="0" t="s">
        <v>1026</v>
      </c>
      <c r="O55" s="0" t="s">
        <v>427</v>
      </c>
      <c r="P55" s="0" t="s">
        <v>427</v>
      </c>
      <c r="Q55" s="0" t="s">
        <v>31</v>
      </c>
      <c r="S55" s="0" t="s">
        <v>1027</v>
      </c>
      <c r="T55" s="0" t="s">
        <v>1028</v>
      </c>
      <c r="U55" s="0" t="s">
        <v>1029</v>
      </c>
    </row>
    <row r="56" customFormat="false" ht="15" hidden="false" customHeight="false" outlineLevel="0" collapsed="false">
      <c r="A56" s="0" t="s">
        <v>1030</v>
      </c>
      <c r="C56" s="0" t="s">
        <v>1031</v>
      </c>
      <c r="D56" s="0" t="s">
        <v>24</v>
      </c>
      <c r="E56" s="0" t="s">
        <v>25</v>
      </c>
      <c r="F56" s="0" t="s">
        <v>26</v>
      </c>
      <c r="G56" s="0" t="s">
        <v>92</v>
      </c>
      <c r="H56" s="0" t="s">
        <v>1032</v>
      </c>
      <c r="I56" s="1" t="n">
        <v>42417</v>
      </c>
      <c r="J56" s="1" t="n">
        <v>42912</v>
      </c>
      <c r="K56" s="0" t="n">
        <v>16</v>
      </c>
      <c r="L56" s="0" t="n">
        <v>13</v>
      </c>
      <c r="M56" s="0" t="n">
        <v>3</v>
      </c>
      <c r="N56" s="0" t="s">
        <v>111</v>
      </c>
      <c r="O56" s="0" t="s">
        <v>427</v>
      </c>
      <c r="P56" s="0" t="s">
        <v>427</v>
      </c>
      <c r="Q56" s="0" t="s">
        <v>31</v>
      </c>
      <c r="R56" s="0" t="s">
        <v>1033</v>
      </c>
      <c r="S56" s="0" t="s">
        <v>892</v>
      </c>
      <c r="T56" s="0" t="s">
        <v>31</v>
      </c>
      <c r="U56" s="0" t="s">
        <v>1034</v>
      </c>
    </row>
    <row r="57" customFormat="false" ht="15" hidden="false" customHeight="false" outlineLevel="0" collapsed="false">
      <c r="A57" s="0" t="s">
        <v>1035</v>
      </c>
      <c r="C57" s="0" t="s">
        <v>1036</v>
      </c>
      <c r="D57" s="0" t="s">
        <v>724</v>
      </c>
      <c r="E57" s="0" t="s">
        <v>725</v>
      </c>
      <c r="F57" s="0" t="s">
        <v>743</v>
      </c>
      <c r="G57" s="0" t="s">
        <v>859</v>
      </c>
      <c r="H57" s="0" t="s">
        <v>129</v>
      </c>
      <c r="I57" s="1" t="n">
        <v>42446</v>
      </c>
      <c r="J57" s="1" t="n">
        <v>42446</v>
      </c>
      <c r="K57" s="0" t="n">
        <v>32</v>
      </c>
      <c r="L57" s="0" t="n">
        <v>32</v>
      </c>
      <c r="N57" s="0" t="s">
        <v>271</v>
      </c>
      <c r="O57" s="0" t="s">
        <v>427</v>
      </c>
      <c r="P57" s="0" t="s">
        <v>427</v>
      </c>
      <c r="Q57" s="0" t="s">
        <v>31</v>
      </c>
      <c r="R57" s="0" t="s">
        <v>169</v>
      </c>
      <c r="T57" s="0" t="s">
        <v>1037</v>
      </c>
      <c r="U57" s="0" t="s">
        <v>1038</v>
      </c>
    </row>
    <row r="58" customFormat="false" ht="15" hidden="false" customHeight="false" outlineLevel="0" collapsed="false">
      <c r="A58" s="0" t="s">
        <v>1039</v>
      </c>
      <c r="C58" s="0" t="s">
        <v>1040</v>
      </c>
      <c r="D58" s="0" t="s">
        <v>24</v>
      </c>
      <c r="E58" s="0" t="s">
        <v>25</v>
      </c>
      <c r="F58" s="0" t="s">
        <v>26</v>
      </c>
      <c r="G58" s="0" t="s">
        <v>1041</v>
      </c>
      <c r="H58" s="0" t="s">
        <v>129</v>
      </c>
      <c r="I58" s="1" t="n">
        <v>42485</v>
      </c>
      <c r="J58" s="1" t="n">
        <v>42485</v>
      </c>
      <c r="K58" s="0" t="n">
        <v>6</v>
      </c>
      <c r="N58" s="0" t="s">
        <v>1042</v>
      </c>
      <c r="O58" s="0" t="s">
        <v>427</v>
      </c>
      <c r="P58" s="0" t="s">
        <v>427</v>
      </c>
      <c r="Q58" s="0" t="s">
        <v>31</v>
      </c>
      <c r="R58" s="0" t="s">
        <v>995</v>
      </c>
      <c r="S58" s="0" t="s">
        <v>1043</v>
      </c>
      <c r="T58" s="0" t="s">
        <v>1044</v>
      </c>
      <c r="U58" s="0" t="s">
        <v>1045</v>
      </c>
    </row>
    <row r="59" customFormat="false" ht="15" hidden="false" customHeight="false" outlineLevel="0" collapsed="false">
      <c r="A59" s="0" t="s">
        <v>1046</v>
      </c>
      <c r="C59" s="0" t="s">
        <v>1047</v>
      </c>
      <c r="D59" s="0" t="s">
        <v>24</v>
      </c>
      <c r="E59" s="0" t="s">
        <v>25</v>
      </c>
      <c r="F59" s="0" t="s">
        <v>26</v>
      </c>
      <c r="G59" s="0" t="s">
        <v>1048</v>
      </c>
      <c r="H59" s="0" t="s">
        <v>129</v>
      </c>
      <c r="I59" s="1" t="n">
        <v>42392</v>
      </c>
      <c r="J59" s="1" t="n">
        <v>42446</v>
      </c>
      <c r="K59" s="0" t="n">
        <v>12</v>
      </c>
      <c r="L59" s="0" t="n">
        <v>8</v>
      </c>
      <c r="M59" s="0" t="n">
        <v>4</v>
      </c>
      <c r="N59" s="0" t="s">
        <v>271</v>
      </c>
      <c r="O59" s="0" t="s">
        <v>427</v>
      </c>
      <c r="P59" s="0" t="s">
        <v>427</v>
      </c>
      <c r="Q59" s="0" t="s">
        <v>31</v>
      </c>
      <c r="T59" s="0" t="s">
        <v>1037</v>
      </c>
      <c r="U59" s="0" t="s">
        <v>1049</v>
      </c>
    </row>
    <row r="60" customFormat="false" ht="15" hidden="false" customHeight="false" outlineLevel="0" collapsed="false">
      <c r="A60" s="0" t="s">
        <v>1050</v>
      </c>
      <c r="C60" s="0" t="s">
        <v>1051</v>
      </c>
      <c r="D60" s="0" t="s">
        <v>24</v>
      </c>
      <c r="E60" s="0" t="s">
        <v>25</v>
      </c>
      <c r="F60" s="0" t="s">
        <v>26</v>
      </c>
      <c r="G60" s="0" t="s">
        <v>53</v>
      </c>
      <c r="H60" s="0" t="s">
        <v>293</v>
      </c>
      <c r="I60" s="1" t="n">
        <v>42575</v>
      </c>
      <c r="J60" s="1" t="n">
        <v>42860</v>
      </c>
      <c r="K60" s="0" t="n">
        <v>8</v>
      </c>
      <c r="N60" s="0" t="s">
        <v>271</v>
      </c>
      <c r="O60" s="0" t="s">
        <v>427</v>
      </c>
      <c r="P60" s="0" t="s">
        <v>427</v>
      </c>
      <c r="Q60" s="0" t="s">
        <v>31</v>
      </c>
      <c r="R60" s="0" t="s">
        <v>1052</v>
      </c>
      <c r="T60" s="0" t="s">
        <v>1053</v>
      </c>
      <c r="U60" s="0" t="s">
        <v>1054</v>
      </c>
    </row>
    <row r="61" customFormat="false" ht="15" hidden="false" customHeight="false" outlineLevel="0" collapsed="false">
      <c r="A61" s="0" t="s">
        <v>1055</v>
      </c>
      <c r="C61" s="0" t="s">
        <v>822</v>
      </c>
      <c r="D61" s="0" t="s">
        <v>60</v>
      </c>
      <c r="E61" s="0" t="s">
        <v>61</v>
      </c>
      <c r="F61" s="0" t="s">
        <v>26</v>
      </c>
      <c r="G61" s="0" t="s">
        <v>1056</v>
      </c>
      <c r="H61" s="0" t="s">
        <v>129</v>
      </c>
      <c r="I61" s="1" t="n">
        <v>39238</v>
      </c>
      <c r="J61" s="1" t="n">
        <v>41249</v>
      </c>
      <c r="K61" s="0" t="n">
        <v>38</v>
      </c>
      <c r="L61" s="0" t="n">
        <v>38</v>
      </c>
      <c r="N61" s="0" t="s">
        <v>271</v>
      </c>
      <c r="O61" s="0" t="s">
        <v>427</v>
      </c>
      <c r="P61" s="0" t="s">
        <v>427</v>
      </c>
      <c r="Q61" s="0" t="s">
        <v>31</v>
      </c>
      <c r="T61" s="0" t="s">
        <v>1057</v>
      </c>
      <c r="U61" s="0" t="s">
        <v>1058</v>
      </c>
    </row>
    <row r="62" customFormat="false" ht="15" hidden="false" customHeight="false" outlineLevel="0" collapsed="false">
      <c r="A62" s="0" t="s">
        <v>1059</v>
      </c>
      <c r="C62" s="0" t="s">
        <v>1060</v>
      </c>
      <c r="D62" s="0" t="s">
        <v>24</v>
      </c>
      <c r="E62" s="0" t="s">
        <v>25</v>
      </c>
      <c r="F62" s="0" t="s">
        <v>26</v>
      </c>
      <c r="G62" s="0" t="s">
        <v>53</v>
      </c>
      <c r="H62" s="0" t="s">
        <v>935</v>
      </c>
      <c r="I62" s="1" t="n">
        <v>42726</v>
      </c>
      <c r="J62" s="1" t="n">
        <v>42860</v>
      </c>
      <c r="K62" s="0" t="n">
        <v>10</v>
      </c>
      <c r="N62" s="0" t="s">
        <v>537</v>
      </c>
      <c r="O62" s="0" t="s">
        <v>427</v>
      </c>
      <c r="P62" s="0" t="s">
        <v>427</v>
      </c>
      <c r="Q62" s="0" t="s">
        <v>31</v>
      </c>
      <c r="R62" s="0" t="s">
        <v>738</v>
      </c>
      <c r="S62" s="0" t="s">
        <v>1061</v>
      </c>
      <c r="T62" s="0" t="s">
        <v>31</v>
      </c>
      <c r="U62" s="0" t="s">
        <v>1062</v>
      </c>
    </row>
    <row r="63" customFormat="false" ht="15" hidden="false" customHeight="false" outlineLevel="0" collapsed="false">
      <c r="A63" s="0" t="s">
        <v>1063</v>
      </c>
      <c r="C63" s="0" t="s">
        <v>1064</v>
      </c>
      <c r="D63" s="0" t="s">
        <v>24</v>
      </c>
      <c r="E63" s="0" t="s">
        <v>25</v>
      </c>
      <c r="F63" s="0" t="s">
        <v>26</v>
      </c>
      <c r="G63" s="0" t="s">
        <v>1065</v>
      </c>
      <c r="H63" s="0" t="s">
        <v>129</v>
      </c>
      <c r="I63" s="1" t="n">
        <v>42401</v>
      </c>
      <c r="J63" s="1" t="n">
        <v>42845</v>
      </c>
      <c r="K63" s="0" t="n">
        <v>10</v>
      </c>
      <c r="L63" s="0" t="n">
        <v>10</v>
      </c>
      <c r="N63" s="0" t="s">
        <v>745</v>
      </c>
      <c r="O63" s="0" t="s">
        <v>427</v>
      </c>
      <c r="P63" s="0" t="s">
        <v>427</v>
      </c>
      <c r="Q63" s="0" t="s">
        <v>31</v>
      </c>
      <c r="R63" s="0" t="s">
        <v>838</v>
      </c>
      <c r="S63" s="0" t="s">
        <v>892</v>
      </c>
      <c r="T63" s="0" t="s">
        <v>1066</v>
      </c>
      <c r="U63" s="0" t="s">
        <v>1067</v>
      </c>
    </row>
    <row r="64" customFormat="false" ht="15" hidden="false" customHeight="false" outlineLevel="0" collapsed="false">
      <c r="A64" s="0" t="s">
        <v>1068</v>
      </c>
      <c r="C64" s="0" t="s">
        <v>1069</v>
      </c>
      <c r="D64" s="0" t="s">
        <v>24</v>
      </c>
      <c r="E64" s="0" t="s">
        <v>25</v>
      </c>
      <c r="F64" s="0" t="s">
        <v>26</v>
      </c>
      <c r="G64" s="0" t="s">
        <v>36</v>
      </c>
      <c r="H64" s="0" t="s">
        <v>1070</v>
      </c>
      <c r="I64" s="1" t="n">
        <v>42348</v>
      </c>
      <c r="J64" s="1" t="n">
        <v>42927</v>
      </c>
      <c r="K64" s="0" t="n">
        <v>6</v>
      </c>
      <c r="N64" s="0" t="s">
        <v>1071</v>
      </c>
      <c r="O64" s="0" t="s">
        <v>427</v>
      </c>
      <c r="P64" s="0" t="s">
        <v>427</v>
      </c>
      <c r="Q64" s="0" t="s">
        <v>31</v>
      </c>
      <c r="R64" s="0" t="s">
        <v>1072</v>
      </c>
      <c r="S64" s="0" t="s">
        <v>886</v>
      </c>
      <c r="T64" s="0" t="s">
        <v>1073</v>
      </c>
      <c r="U64" s="0" t="s">
        <v>1074</v>
      </c>
    </row>
    <row r="65" customFormat="false" ht="15" hidden="false" customHeight="false" outlineLevel="0" collapsed="false">
      <c r="A65" s="0" t="s">
        <v>1075</v>
      </c>
      <c r="C65" s="0" t="s">
        <v>1076</v>
      </c>
      <c r="D65" s="0" t="s">
        <v>24</v>
      </c>
      <c r="E65" s="0" t="s">
        <v>25</v>
      </c>
      <c r="F65" s="0" t="s">
        <v>26</v>
      </c>
      <c r="G65" s="0" t="s">
        <v>1077</v>
      </c>
      <c r="H65" s="0" t="s">
        <v>1078</v>
      </c>
      <c r="I65" s="1" t="n">
        <v>42342</v>
      </c>
      <c r="J65" s="1" t="n">
        <v>42922</v>
      </c>
      <c r="K65" s="0" t="n">
        <v>54</v>
      </c>
      <c r="N65" s="0" t="s">
        <v>1079</v>
      </c>
      <c r="O65" s="0" t="s">
        <v>30</v>
      </c>
      <c r="P65" s="0" t="s">
        <v>427</v>
      </c>
      <c r="Q65" s="0" t="s">
        <v>1080</v>
      </c>
      <c r="S65" s="0" t="s">
        <v>1081</v>
      </c>
      <c r="T65" s="0" t="s">
        <v>31</v>
      </c>
      <c r="U65" s="0" t="s">
        <v>1082</v>
      </c>
    </row>
    <row r="66" customFormat="false" ht="15" hidden="false" customHeight="false" outlineLevel="0" collapsed="false">
      <c r="A66" s="0" t="s">
        <v>1083</v>
      </c>
      <c r="C66" s="0" t="s">
        <v>1084</v>
      </c>
      <c r="D66" s="0" t="s">
        <v>174</v>
      </c>
      <c r="E66" s="0" t="s">
        <v>25</v>
      </c>
      <c r="F66" s="0" t="s">
        <v>26</v>
      </c>
      <c r="G66" s="0" t="s">
        <v>1085</v>
      </c>
      <c r="H66" s="0" t="s">
        <v>1078</v>
      </c>
      <c r="I66" s="1" t="n">
        <v>42342</v>
      </c>
      <c r="J66" s="1" t="n">
        <v>42344</v>
      </c>
      <c r="K66" s="0" t="n">
        <v>54</v>
      </c>
      <c r="N66" s="0" t="s">
        <v>1079</v>
      </c>
      <c r="O66" s="0" t="s">
        <v>30</v>
      </c>
      <c r="P66" s="0" t="s">
        <v>427</v>
      </c>
      <c r="Q66" s="0" t="s">
        <v>1080</v>
      </c>
      <c r="S66" s="0" t="s">
        <v>1081</v>
      </c>
      <c r="T66" s="0" t="s">
        <v>31</v>
      </c>
      <c r="U66" s="0" t="s">
        <v>1086</v>
      </c>
    </row>
    <row r="67" customFormat="false" ht="15" hidden="false" customHeight="false" outlineLevel="0" collapsed="false">
      <c r="A67" s="0" t="s">
        <v>1087</v>
      </c>
      <c r="C67" s="0" t="s">
        <v>1088</v>
      </c>
      <c r="D67" s="0" t="s">
        <v>361</v>
      </c>
      <c r="E67" s="0" t="s">
        <v>44</v>
      </c>
      <c r="F67" s="0" t="s">
        <v>26</v>
      </c>
      <c r="G67" s="0" t="s">
        <v>1089</v>
      </c>
      <c r="H67" s="0" t="s">
        <v>129</v>
      </c>
      <c r="I67" s="1" t="n">
        <v>39524</v>
      </c>
      <c r="J67" s="1" t="n">
        <v>42872</v>
      </c>
      <c r="K67" s="0" t="n">
        <v>102</v>
      </c>
      <c r="N67" s="0" t="s">
        <v>1079</v>
      </c>
      <c r="O67" s="0" t="s">
        <v>427</v>
      </c>
      <c r="P67" s="0" t="s">
        <v>427</v>
      </c>
      <c r="Q67" s="0" t="s">
        <v>31</v>
      </c>
      <c r="S67" s="0" t="s">
        <v>1090</v>
      </c>
      <c r="T67" s="0" t="s">
        <v>1091</v>
      </c>
      <c r="U67" s="0" t="s">
        <v>1092</v>
      </c>
    </row>
    <row r="68" customFormat="false" ht="15" hidden="false" customHeight="false" outlineLevel="0" collapsed="false">
      <c r="A68" s="0" t="s">
        <v>1093</v>
      </c>
      <c r="C68" s="0" t="s">
        <v>1094</v>
      </c>
      <c r="D68" s="0" t="s">
        <v>43</v>
      </c>
      <c r="E68" s="0" t="s">
        <v>44</v>
      </c>
      <c r="F68" s="0" t="s">
        <v>26</v>
      </c>
      <c r="G68" s="0" t="s">
        <v>1095</v>
      </c>
      <c r="H68" s="0" t="s">
        <v>129</v>
      </c>
      <c r="I68" s="1" t="n">
        <v>42329</v>
      </c>
      <c r="J68" s="1" t="n">
        <v>42329</v>
      </c>
      <c r="K68" s="0" t="n">
        <v>271</v>
      </c>
      <c r="N68" s="0" t="s">
        <v>271</v>
      </c>
      <c r="O68" s="0" t="s">
        <v>427</v>
      </c>
      <c r="P68" s="0" t="s">
        <v>427</v>
      </c>
      <c r="Q68" s="0" t="s">
        <v>31</v>
      </c>
      <c r="R68" s="0" t="s">
        <v>1096</v>
      </c>
      <c r="T68" s="0" t="s">
        <v>31</v>
      </c>
      <c r="U68" s="0" t="s">
        <v>1097</v>
      </c>
    </row>
    <row r="69" customFormat="false" ht="15" hidden="false" customHeight="false" outlineLevel="0" collapsed="false">
      <c r="A69" s="0" t="s">
        <v>1098</v>
      </c>
      <c r="C69" s="0" t="s">
        <v>1099</v>
      </c>
      <c r="D69" s="0" t="s">
        <v>43</v>
      </c>
      <c r="E69" s="0" t="s">
        <v>44</v>
      </c>
      <c r="F69" s="0" t="s">
        <v>26</v>
      </c>
      <c r="G69" s="0" t="s">
        <v>1095</v>
      </c>
      <c r="H69" s="0" t="s">
        <v>129</v>
      </c>
      <c r="I69" s="1" t="n">
        <v>42329</v>
      </c>
      <c r="J69" s="1" t="n">
        <v>42329</v>
      </c>
      <c r="K69" s="0" t="n">
        <v>213</v>
      </c>
      <c r="N69" s="0" t="s">
        <v>271</v>
      </c>
      <c r="O69" s="0" t="s">
        <v>427</v>
      </c>
      <c r="P69" s="0" t="s">
        <v>427</v>
      </c>
      <c r="Q69" s="0" t="s">
        <v>31</v>
      </c>
      <c r="R69" s="0" t="s">
        <v>1096</v>
      </c>
      <c r="T69" s="0" t="s">
        <v>31</v>
      </c>
      <c r="U69" s="0" t="s">
        <v>1100</v>
      </c>
    </row>
    <row r="70" customFormat="false" ht="15" hidden="false" customHeight="false" outlineLevel="0" collapsed="false">
      <c r="A70" s="0" t="s">
        <v>1101</v>
      </c>
      <c r="C70" s="0" t="s">
        <v>1102</v>
      </c>
      <c r="D70" s="0" t="s">
        <v>724</v>
      </c>
      <c r="E70" s="0" t="s">
        <v>725</v>
      </c>
      <c r="F70" s="0" t="s">
        <v>819</v>
      </c>
      <c r="G70" s="0" t="s">
        <v>727</v>
      </c>
      <c r="H70" s="0" t="s">
        <v>129</v>
      </c>
      <c r="I70" s="1" t="n">
        <v>42338</v>
      </c>
      <c r="J70" s="1" t="n">
        <v>42570</v>
      </c>
      <c r="K70" s="0" t="n">
        <v>7</v>
      </c>
      <c r="L70" s="0" t="n">
        <v>7</v>
      </c>
      <c r="M70" s="0" t="n">
        <v>3</v>
      </c>
      <c r="N70" s="0" t="s">
        <v>271</v>
      </c>
      <c r="O70" s="0" t="s">
        <v>427</v>
      </c>
      <c r="P70" s="0" t="s">
        <v>427</v>
      </c>
      <c r="Q70" s="0" t="s">
        <v>31</v>
      </c>
      <c r="R70" s="0" t="s">
        <v>995</v>
      </c>
      <c r="S70" s="0" t="s">
        <v>1103</v>
      </c>
      <c r="T70" s="0" t="s">
        <v>1104</v>
      </c>
      <c r="U70" s="0" t="s">
        <v>1105</v>
      </c>
    </row>
    <row r="71" customFormat="false" ht="15" hidden="false" customHeight="false" outlineLevel="0" collapsed="false">
      <c r="A71" s="0" t="s">
        <v>1106</v>
      </c>
      <c r="C71" s="0" t="s">
        <v>1107</v>
      </c>
      <c r="D71" s="0" t="s">
        <v>24</v>
      </c>
      <c r="E71" s="0" t="s">
        <v>25</v>
      </c>
      <c r="F71" s="0" t="s">
        <v>26</v>
      </c>
      <c r="G71" s="0" t="s">
        <v>98</v>
      </c>
      <c r="H71" s="0" t="s">
        <v>68</v>
      </c>
      <c r="I71" s="1" t="n">
        <v>42321</v>
      </c>
      <c r="J71" s="1" t="n">
        <v>42870</v>
      </c>
      <c r="K71" s="0" t="n">
        <v>4</v>
      </c>
      <c r="M71" s="0" t="n">
        <v>2</v>
      </c>
      <c r="N71" s="0" t="s">
        <v>916</v>
      </c>
      <c r="O71" s="0" t="s">
        <v>427</v>
      </c>
      <c r="P71" s="0" t="s">
        <v>427</v>
      </c>
      <c r="Q71" s="0" t="s">
        <v>31</v>
      </c>
      <c r="R71" s="0" t="s">
        <v>302</v>
      </c>
      <c r="S71" s="0" t="s">
        <v>886</v>
      </c>
      <c r="T71" s="0" t="s">
        <v>31</v>
      </c>
      <c r="U71" s="0" t="s">
        <v>1108</v>
      </c>
    </row>
    <row r="72" customFormat="false" ht="15" hidden="false" customHeight="false" outlineLevel="0" collapsed="false">
      <c r="A72" s="0" t="s">
        <v>1109</v>
      </c>
      <c r="C72" s="0" t="s">
        <v>1110</v>
      </c>
      <c r="D72" s="0" t="s">
        <v>24</v>
      </c>
      <c r="E72" s="0" t="s">
        <v>25</v>
      </c>
      <c r="F72" s="0" t="s">
        <v>26</v>
      </c>
      <c r="G72" s="0" t="s">
        <v>877</v>
      </c>
      <c r="H72" s="0" t="s">
        <v>771</v>
      </c>
      <c r="I72" s="1" t="n">
        <v>42919</v>
      </c>
      <c r="J72" s="1" t="n">
        <v>42919</v>
      </c>
      <c r="K72" s="0" t="n">
        <v>40</v>
      </c>
      <c r="N72" s="0" t="s">
        <v>1111</v>
      </c>
      <c r="O72" s="0" t="s">
        <v>427</v>
      </c>
      <c r="P72" s="0" t="s">
        <v>427</v>
      </c>
      <c r="Q72" s="0" t="s">
        <v>31</v>
      </c>
      <c r="R72" s="0" t="s">
        <v>1112</v>
      </c>
      <c r="S72" s="0" t="s">
        <v>1113</v>
      </c>
      <c r="T72" s="0" t="s">
        <v>31</v>
      </c>
      <c r="U72" s="0" t="s">
        <v>1114</v>
      </c>
    </row>
    <row r="73" customFormat="false" ht="15" hidden="false" customHeight="false" outlineLevel="0" collapsed="false">
      <c r="A73" s="0" t="s">
        <v>1115</v>
      </c>
      <c r="C73" s="0" t="s">
        <v>1116</v>
      </c>
      <c r="D73" s="0" t="s">
        <v>24</v>
      </c>
      <c r="E73" s="0" t="s">
        <v>25</v>
      </c>
      <c r="F73" s="0" t="s">
        <v>26</v>
      </c>
      <c r="G73" s="0" t="s">
        <v>53</v>
      </c>
      <c r="H73" s="0" t="s">
        <v>221</v>
      </c>
      <c r="I73" s="1" t="n">
        <v>42301</v>
      </c>
      <c r="J73" s="1" t="n">
        <v>42860</v>
      </c>
      <c r="K73" s="0" t="n">
        <v>10</v>
      </c>
      <c r="L73" s="0" t="n">
        <v>10</v>
      </c>
      <c r="N73" s="0" t="s">
        <v>1008</v>
      </c>
      <c r="O73" s="0" t="s">
        <v>427</v>
      </c>
      <c r="P73" s="0" t="s">
        <v>427</v>
      </c>
      <c r="Q73" s="0" t="s">
        <v>31</v>
      </c>
      <c r="R73" s="0" t="s">
        <v>1117</v>
      </c>
      <c r="T73" s="0" t="s">
        <v>1118</v>
      </c>
      <c r="U73" s="0" t="s">
        <v>1119</v>
      </c>
    </row>
    <row r="74" customFormat="false" ht="15" hidden="false" customHeight="false" outlineLevel="0" collapsed="false">
      <c r="A74" s="0" t="s">
        <v>1120</v>
      </c>
      <c r="C74" s="0" t="s">
        <v>1121</v>
      </c>
      <c r="D74" s="0" t="s">
        <v>24</v>
      </c>
      <c r="E74" s="0" t="s">
        <v>25</v>
      </c>
      <c r="F74" s="0" t="s">
        <v>26</v>
      </c>
      <c r="G74" s="0" t="s">
        <v>53</v>
      </c>
      <c r="H74" s="0" t="s">
        <v>771</v>
      </c>
      <c r="I74" s="1" t="n">
        <v>42298</v>
      </c>
      <c r="J74" s="1" t="n">
        <v>42860</v>
      </c>
      <c r="K74" s="0" t="n">
        <v>51</v>
      </c>
      <c r="N74" s="0" t="s">
        <v>1122</v>
      </c>
      <c r="O74" s="0" t="s">
        <v>427</v>
      </c>
      <c r="P74" s="0" t="s">
        <v>427</v>
      </c>
      <c r="Q74" s="0" t="s">
        <v>31</v>
      </c>
      <c r="R74" s="0" t="s">
        <v>1123</v>
      </c>
      <c r="T74" s="0" t="s">
        <v>1124</v>
      </c>
      <c r="U74" s="0" t="s">
        <v>1125</v>
      </c>
    </row>
    <row r="75" customFormat="false" ht="15" hidden="false" customHeight="false" outlineLevel="0" collapsed="false">
      <c r="A75" s="0" t="s">
        <v>1126</v>
      </c>
      <c r="C75" s="0" t="s">
        <v>1127</v>
      </c>
      <c r="D75" s="0" t="s">
        <v>778</v>
      </c>
      <c r="E75" s="0" t="s">
        <v>725</v>
      </c>
      <c r="F75" s="0" t="s">
        <v>726</v>
      </c>
      <c r="G75" s="0" t="s">
        <v>727</v>
      </c>
      <c r="H75" s="0" t="s">
        <v>129</v>
      </c>
      <c r="I75" s="1" t="n">
        <v>42366</v>
      </c>
      <c r="J75" s="1" t="n">
        <v>42935</v>
      </c>
      <c r="K75" s="0" t="n">
        <v>8</v>
      </c>
      <c r="N75" s="0" t="s">
        <v>916</v>
      </c>
      <c r="O75" s="0" t="s">
        <v>427</v>
      </c>
      <c r="P75" s="0" t="s">
        <v>427</v>
      </c>
      <c r="Q75" s="0" t="s">
        <v>31</v>
      </c>
      <c r="R75" s="0" t="s">
        <v>1128</v>
      </c>
      <c r="S75" s="0" t="s">
        <v>892</v>
      </c>
      <c r="T75" s="0" t="s">
        <v>1129</v>
      </c>
      <c r="U75" s="0" t="s">
        <v>1130</v>
      </c>
    </row>
    <row r="76" customFormat="false" ht="15" hidden="false" customHeight="false" outlineLevel="0" collapsed="false">
      <c r="A76" s="0" t="s">
        <v>1131</v>
      </c>
      <c r="C76" s="0" t="s">
        <v>1132</v>
      </c>
      <c r="D76" s="0" t="s">
        <v>724</v>
      </c>
      <c r="E76" s="0" t="s">
        <v>725</v>
      </c>
      <c r="F76" s="0" t="s">
        <v>726</v>
      </c>
      <c r="G76" s="0" t="s">
        <v>727</v>
      </c>
      <c r="H76" s="0" t="s">
        <v>129</v>
      </c>
      <c r="I76" s="1" t="n">
        <v>42366</v>
      </c>
      <c r="J76" s="1" t="n">
        <v>42935</v>
      </c>
      <c r="K76" s="0" t="n">
        <v>6</v>
      </c>
      <c r="N76" s="0" t="s">
        <v>838</v>
      </c>
      <c r="O76" s="0" t="s">
        <v>427</v>
      </c>
      <c r="P76" s="0" t="s">
        <v>427</v>
      </c>
      <c r="Q76" s="0" t="s">
        <v>31</v>
      </c>
      <c r="R76" s="0" t="s">
        <v>1133</v>
      </c>
      <c r="S76" s="0" t="s">
        <v>1134</v>
      </c>
      <c r="T76" s="0" t="s">
        <v>1129</v>
      </c>
      <c r="U76" s="0" t="s">
        <v>1135</v>
      </c>
    </row>
    <row r="77" customFormat="false" ht="15" hidden="false" customHeight="false" outlineLevel="0" collapsed="false">
      <c r="A77" s="0" t="s">
        <v>1136</v>
      </c>
      <c r="C77" s="0" t="s">
        <v>1137</v>
      </c>
      <c r="D77" s="0" t="s">
        <v>24</v>
      </c>
      <c r="E77" s="0" t="s">
        <v>25</v>
      </c>
      <c r="F77" s="0" t="s">
        <v>26</v>
      </c>
      <c r="G77" s="0" t="s">
        <v>1007</v>
      </c>
      <c r="H77" s="0" t="s">
        <v>129</v>
      </c>
      <c r="I77" s="1" t="n">
        <v>42370</v>
      </c>
      <c r="J77" s="1" t="n">
        <v>42922</v>
      </c>
      <c r="K77" s="0" t="n">
        <v>6</v>
      </c>
      <c r="L77" s="0" t="n">
        <v>6</v>
      </c>
      <c r="N77" s="0" t="s">
        <v>1138</v>
      </c>
      <c r="O77" s="0" t="s">
        <v>427</v>
      </c>
      <c r="P77" s="0" t="s">
        <v>427</v>
      </c>
      <c r="Q77" s="0" t="s">
        <v>31</v>
      </c>
      <c r="R77" s="2" t="s">
        <v>1139</v>
      </c>
      <c r="T77" s="0" t="s">
        <v>1129</v>
      </c>
      <c r="U77" s="0" t="s">
        <v>1140</v>
      </c>
    </row>
    <row r="78" customFormat="false" ht="15" hidden="false" customHeight="false" outlineLevel="0" collapsed="false">
      <c r="A78" s="0" t="s">
        <v>1141</v>
      </c>
      <c r="C78" s="0" t="s">
        <v>1142</v>
      </c>
      <c r="D78" s="0" t="s">
        <v>24</v>
      </c>
      <c r="E78" s="0" t="s">
        <v>25</v>
      </c>
      <c r="F78" s="0" t="s">
        <v>26</v>
      </c>
      <c r="G78" s="0" t="s">
        <v>1143</v>
      </c>
      <c r="H78" s="0" t="s">
        <v>1032</v>
      </c>
      <c r="I78" s="4" t="n">
        <v>39508</v>
      </c>
      <c r="J78" s="1" t="n">
        <v>41940</v>
      </c>
      <c r="K78" s="0" t="n">
        <v>17</v>
      </c>
      <c r="L78" s="0" t="n">
        <v>15</v>
      </c>
      <c r="M78" s="0" t="n">
        <v>2</v>
      </c>
      <c r="N78" s="0" t="s">
        <v>1144</v>
      </c>
      <c r="O78" s="0" t="s">
        <v>427</v>
      </c>
      <c r="P78" s="0" t="s">
        <v>427</v>
      </c>
      <c r="Q78" s="0" t="s">
        <v>31</v>
      </c>
      <c r="T78" s="0" t="s">
        <v>1145</v>
      </c>
      <c r="U78" s="0" t="s">
        <v>1146</v>
      </c>
    </row>
    <row r="79" customFormat="false" ht="15" hidden="false" customHeight="false" outlineLevel="0" collapsed="false">
      <c r="A79" s="0" t="s">
        <v>1147</v>
      </c>
      <c r="C79" s="0" t="s">
        <v>1148</v>
      </c>
      <c r="D79" s="0" t="s">
        <v>24</v>
      </c>
      <c r="E79" s="0" t="s">
        <v>25</v>
      </c>
      <c r="F79" s="0" t="s">
        <v>26</v>
      </c>
      <c r="G79" s="0" t="s">
        <v>53</v>
      </c>
      <c r="H79" s="0" t="s">
        <v>129</v>
      </c>
      <c r="I79" s="1" t="n">
        <v>42263</v>
      </c>
      <c r="J79" s="1" t="n">
        <v>42860</v>
      </c>
      <c r="K79" s="0" t="n">
        <v>3</v>
      </c>
      <c r="L79" s="0" t="n">
        <v>2</v>
      </c>
      <c r="M79" s="0" t="n">
        <v>1</v>
      </c>
      <c r="N79" s="0" t="s">
        <v>367</v>
      </c>
      <c r="O79" s="0" t="s">
        <v>427</v>
      </c>
      <c r="P79" s="0" t="s">
        <v>427</v>
      </c>
      <c r="Q79" s="0" t="s">
        <v>31</v>
      </c>
      <c r="R79" s="0" t="s">
        <v>765</v>
      </c>
      <c r="S79" s="0" t="s">
        <v>1149</v>
      </c>
      <c r="T79" s="0" t="s">
        <v>1150</v>
      </c>
      <c r="U79" s="0" t="s">
        <v>1151</v>
      </c>
    </row>
    <row r="80" customFormat="false" ht="15" hidden="false" customHeight="false" outlineLevel="0" collapsed="false">
      <c r="A80" s="0" t="s">
        <v>1152</v>
      </c>
      <c r="C80" s="0" t="s">
        <v>1153</v>
      </c>
      <c r="D80" s="0" t="s">
        <v>24</v>
      </c>
      <c r="E80" s="0" t="s">
        <v>25</v>
      </c>
      <c r="F80" s="0" t="s">
        <v>26</v>
      </c>
      <c r="G80" s="0" t="s">
        <v>1154</v>
      </c>
      <c r="H80" s="0" t="s">
        <v>1032</v>
      </c>
      <c r="I80" s="1" t="n">
        <v>42816</v>
      </c>
      <c r="J80" s="1" t="n">
        <v>42909</v>
      </c>
      <c r="K80" s="0" t="n">
        <v>12</v>
      </c>
      <c r="N80" s="0" t="s">
        <v>1155</v>
      </c>
      <c r="O80" s="0" t="s">
        <v>30</v>
      </c>
      <c r="P80" s="0" t="s">
        <v>427</v>
      </c>
      <c r="Q80" s="0" t="s">
        <v>31</v>
      </c>
      <c r="R80" s="0" t="s">
        <v>1156</v>
      </c>
      <c r="S80" s="0" t="s">
        <v>1157</v>
      </c>
      <c r="T80" s="0" t="s">
        <v>1158</v>
      </c>
      <c r="U80" s="0" t="s">
        <v>1159</v>
      </c>
    </row>
    <row r="81" customFormat="false" ht="15" hidden="false" customHeight="false" outlineLevel="0" collapsed="false">
      <c r="A81" s="0" t="s">
        <v>1160</v>
      </c>
      <c r="C81" s="0" t="s">
        <v>1161</v>
      </c>
      <c r="D81" s="0" t="s">
        <v>1162</v>
      </c>
      <c r="E81" s="0" t="s">
        <v>725</v>
      </c>
      <c r="F81" s="0" t="s">
        <v>819</v>
      </c>
      <c r="G81" s="0" t="s">
        <v>727</v>
      </c>
      <c r="H81" s="0" t="s">
        <v>129</v>
      </c>
      <c r="I81" s="1" t="n">
        <v>42627</v>
      </c>
      <c r="J81" s="1" t="n">
        <v>42570</v>
      </c>
      <c r="K81" s="0" t="n">
        <v>87</v>
      </c>
      <c r="L81" s="0" t="n">
        <v>87</v>
      </c>
      <c r="N81" s="0" t="s">
        <v>271</v>
      </c>
      <c r="O81" s="0" t="s">
        <v>427</v>
      </c>
      <c r="P81" s="0" t="s">
        <v>427</v>
      </c>
      <c r="Q81" s="0" t="s">
        <v>31</v>
      </c>
      <c r="T81" s="0" t="s">
        <v>1163</v>
      </c>
      <c r="U81" s="0" t="s">
        <v>1164</v>
      </c>
    </row>
    <row r="82" customFormat="false" ht="15" hidden="false" customHeight="false" outlineLevel="0" collapsed="false">
      <c r="A82" s="0" t="s">
        <v>1165</v>
      </c>
      <c r="C82" s="0" t="s">
        <v>1166</v>
      </c>
      <c r="D82" s="0" t="s">
        <v>24</v>
      </c>
      <c r="E82" s="0" t="s">
        <v>25</v>
      </c>
      <c r="F82" s="0" t="s">
        <v>26</v>
      </c>
      <c r="G82" s="0" t="s">
        <v>1167</v>
      </c>
      <c r="H82" s="0" t="s">
        <v>1078</v>
      </c>
      <c r="I82" s="1" t="n">
        <v>42241</v>
      </c>
      <c r="J82" s="1" t="n">
        <v>42384</v>
      </c>
      <c r="K82" s="0" t="n">
        <v>18</v>
      </c>
      <c r="L82" s="0" t="n">
        <v>14</v>
      </c>
      <c r="M82" s="0" t="n">
        <v>4</v>
      </c>
      <c r="N82" s="0" t="s">
        <v>271</v>
      </c>
      <c r="O82" s="0" t="s">
        <v>427</v>
      </c>
      <c r="P82" s="0" t="s">
        <v>427</v>
      </c>
      <c r="Q82" s="0" t="s">
        <v>31</v>
      </c>
      <c r="R82" s="0" t="s">
        <v>264</v>
      </c>
      <c r="S82" s="0" t="s">
        <v>1168</v>
      </c>
      <c r="T82" s="0" t="s">
        <v>31</v>
      </c>
      <c r="U82" s="0" t="s">
        <v>1169</v>
      </c>
    </row>
    <row r="83" customFormat="false" ht="15" hidden="false" customHeight="false" outlineLevel="0" collapsed="false">
      <c r="A83" s="0" t="s">
        <v>1170</v>
      </c>
      <c r="C83" s="0" t="s">
        <v>1171</v>
      </c>
      <c r="D83" s="0" t="s">
        <v>724</v>
      </c>
      <c r="E83" s="0" t="s">
        <v>725</v>
      </c>
      <c r="F83" s="0" t="s">
        <v>980</v>
      </c>
      <c r="G83" s="0" t="s">
        <v>737</v>
      </c>
      <c r="H83" s="0" t="s">
        <v>129</v>
      </c>
      <c r="I83" s="1" t="n">
        <v>42277</v>
      </c>
      <c r="J83" s="1" t="n">
        <v>42569</v>
      </c>
      <c r="K83" s="0" t="n">
        <v>3</v>
      </c>
      <c r="L83" s="0" t="n">
        <v>1</v>
      </c>
      <c r="N83" s="0" t="s">
        <v>1172</v>
      </c>
      <c r="O83" s="0" t="s">
        <v>427</v>
      </c>
      <c r="P83" s="0" t="s">
        <v>427</v>
      </c>
      <c r="Q83" s="0" t="s">
        <v>31</v>
      </c>
      <c r="S83" s="0" t="s">
        <v>1173</v>
      </c>
      <c r="T83" s="0" t="s">
        <v>1174</v>
      </c>
      <c r="U83" s="0" t="s">
        <v>1175</v>
      </c>
    </row>
    <row r="84" customFormat="false" ht="15" hidden="false" customHeight="false" outlineLevel="0" collapsed="false">
      <c r="A84" s="0" t="s">
        <v>1176</v>
      </c>
      <c r="C84" s="0" t="s">
        <v>1177</v>
      </c>
      <c r="D84" s="0" t="s">
        <v>735</v>
      </c>
      <c r="E84" s="0" t="s">
        <v>725</v>
      </c>
      <c r="F84" s="0" t="s">
        <v>736</v>
      </c>
      <c r="G84" s="0" t="s">
        <v>737</v>
      </c>
      <c r="H84" s="0" t="s">
        <v>129</v>
      </c>
      <c r="I84" s="1" t="n">
        <v>42277</v>
      </c>
      <c r="J84" s="1" t="n">
        <v>42569</v>
      </c>
      <c r="K84" s="0" t="n">
        <v>1</v>
      </c>
      <c r="L84" s="0" t="n">
        <v>1</v>
      </c>
      <c r="N84" s="0" t="s">
        <v>1172</v>
      </c>
      <c r="O84" s="0" t="s">
        <v>427</v>
      </c>
      <c r="P84" s="0" t="s">
        <v>427</v>
      </c>
      <c r="Q84" s="0" t="s">
        <v>31</v>
      </c>
      <c r="S84" s="0" t="s">
        <v>1173</v>
      </c>
      <c r="T84" s="0" t="s">
        <v>1174</v>
      </c>
      <c r="U84" s="0" t="s">
        <v>1178</v>
      </c>
    </row>
    <row r="85" customFormat="false" ht="15" hidden="false" customHeight="false" outlineLevel="0" collapsed="false">
      <c r="A85" s="0" t="s">
        <v>1179</v>
      </c>
      <c r="C85" s="0" t="s">
        <v>1180</v>
      </c>
      <c r="D85" s="0" t="s">
        <v>24</v>
      </c>
      <c r="E85" s="0" t="s">
        <v>25</v>
      </c>
      <c r="F85" s="0" t="s">
        <v>26</v>
      </c>
      <c r="G85" s="0" t="s">
        <v>1181</v>
      </c>
      <c r="H85" s="0" t="s">
        <v>129</v>
      </c>
      <c r="I85" s="1" t="n">
        <v>42552</v>
      </c>
      <c r="J85" s="1" t="n">
        <v>42554</v>
      </c>
      <c r="K85" s="0" t="n">
        <v>12</v>
      </c>
      <c r="L85" s="0" t="n">
        <v>12</v>
      </c>
      <c r="N85" s="0" t="s">
        <v>1182</v>
      </c>
      <c r="O85" s="0" t="s">
        <v>427</v>
      </c>
      <c r="P85" s="0" t="s">
        <v>427</v>
      </c>
      <c r="Q85" s="0" t="s">
        <v>31</v>
      </c>
      <c r="R85" s="0" t="s">
        <v>995</v>
      </c>
      <c r="S85" s="0" t="s">
        <v>1183</v>
      </c>
      <c r="T85" s="0" t="s">
        <v>31</v>
      </c>
      <c r="U85" s="0" t="s">
        <v>1184</v>
      </c>
    </row>
    <row r="86" customFormat="false" ht="15" hidden="false" customHeight="false" outlineLevel="0" collapsed="false">
      <c r="A86" s="0" t="s">
        <v>1185</v>
      </c>
      <c r="C86" s="0" t="s">
        <v>1186</v>
      </c>
      <c r="D86" s="0" t="s">
        <v>724</v>
      </c>
      <c r="E86" s="0" t="s">
        <v>725</v>
      </c>
      <c r="F86" s="0" t="s">
        <v>743</v>
      </c>
      <c r="G86" s="0" t="s">
        <v>786</v>
      </c>
      <c r="H86" s="0" t="s">
        <v>129</v>
      </c>
      <c r="I86" s="1" t="n">
        <v>42680</v>
      </c>
      <c r="J86" s="1" t="n">
        <v>42562</v>
      </c>
      <c r="K86" s="0" t="n">
        <v>4825</v>
      </c>
      <c r="N86" s="0" t="s">
        <v>1187</v>
      </c>
      <c r="O86" s="0" t="s">
        <v>427</v>
      </c>
      <c r="P86" s="0" t="s">
        <v>427</v>
      </c>
      <c r="Q86" s="0" t="s">
        <v>31</v>
      </c>
      <c r="R86" s="0" t="s">
        <v>738</v>
      </c>
      <c r="S86" s="0" t="s">
        <v>1188</v>
      </c>
      <c r="T86" s="0" t="s">
        <v>1189</v>
      </c>
      <c r="U86" s="0" t="s">
        <v>1190</v>
      </c>
    </row>
    <row r="87" customFormat="false" ht="15" hidden="false" customHeight="false" outlineLevel="0" collapsed="false">
      <c r="A87" s="0" t="s">
        <v>1191</v>
      </c>
      <c r="C87" s="0" t="s">
        <v>1192</v>
      </c>
      <c r="D87" s="0" t="s">
        <v>24</v>
      </c>
      <c r="E87" s="0" t="s">
        <v>25</v>
      </c>
      <c r="F87" s="0" t="s">
        <v>26</v>
      </c>
      <c r="G87" s="0" t="s">
        <v>92</v>
      </c>
      <c r="H87" s="0" t="s">
        <v>129</v>
      </c>
      <c r="I87" s="1" t="n">
        <v>42193</v>
      </c>
      <c r="J87" s="1" t="n">
        <v>42192</v>
      </c>
      <c r="K87" s="0" t="n">
        <v>12</v>
      </c>
      <c r="N87" s="0" t="s">
        <v>111</v>
      </c>
      <c r="O87" s="0" t="s">
        <v>427</v>
      </c>
      <c r="P87" s="0" t="s">
        <v>427</v>
      </c>
      <c r="Q87" s="0" t="s">
        <v>31</v>
      </c>
      <c r="R87" s="0" t="s">
        <v>1193</v>
      </c>
      <c r="S87" s="0" t="s">
        <v>886</v>
      </c>
      <c r="T87" s="0" t="s">
        <v>1194</v>
      </c>
      <c r="U87" s="0" t="s">
        <v>1195</v>
      </c>
    </row>
    <row r="88" customFormat="false" ht="15" hidden="false" customHeight="false" outlineLevel="0" collapsed="false">
      <c r="A88" s="0" t="s">
        <v>1196</v>
      </c>
      <c r="C88" s="0" t="s">
        <v>1197</v>
      </c>
      <c r="D88" s="0" t="s">
        <v>24</v>
      </c>
      <c r="E88" s="0" t="s">
        <v>25</v>
      </c>
      <c r="F88" s="0" t="s">
        <v>26</v>
      </c>
      <c r="G88" s="0" t="s">
        <v>1198</v>
      </c>
      <c r="H88" s="0" t="s">
        <v>129</v>
      </c>
      <c r="I88" s="1" t="n">
        <v>42546</v>
      </c>
      <c r="J88" s="1" t="n">
        <v>42559</v>
      </c>
      <c r="K88" s="0" t="n">
        <v>51</v>
      </c>
      <c r="L88" s="0" t="n">
        <v>51</v>
      </c>
      <c r="N88" s="0" t="s">
        <v>1199</v>
      </c>
      <c r="O88" s="0" t="s">
        <v>427</v>
      </c>
      <c r="P88" s="0" t="s">
        <v>427</v>
      </c>
      <c r="Q88" s="0" t="s">
        <v>31</v>
      </c>
      <c r="R88" s="0" t="s">
        <v>1200</v>
      </c>
      <c r="T88" s="0" t="s">
        <v>1201</v>
      </c>
      <c r="U88" s="0" t="s">
        <v>1202</v>
      </c>
    </row>
    <row r="89" customFormat="false" ht="15" hidden="false" customHeight="false" outlineLevel="0" collapsed="false">
      <c r="A89" s="0" t="s">
        <v>1203</v>
      </c>
      <c r="C89" s="0" t="s">
        <v>1204</v>
      </c>
      <c r="D89" s="0" t="s">
        <v>1205</v>
      </c>
      <c r="E89" s="0" t="s">
        <v>725</v>
      </c>
      <c r="F89" s="0" t="s">
        <v>726</v>
      </c>
      <c r="G89" s="0" t="s">
        <v>727</v>
      </c>
      <c r="H89" s="0" t="s">
        <v>129</v>
      </c>
      <c r="I89" s="1" t="n">
        <v>42545</v>
      </c>
      <c r="J89" s="1" t="n">
        <v>42935</v>
      </c>
      <c r="K89" s="0" t="n">
        <v>11</v>
      </c>
      <c r="L89" s="0" t="n">
        <v>9</v>
      </c>
      <c r="M89" s="0" t="n">
        <v>2</v>
      </c>
      <c r="N89" s="0" t="s">
        <v>1206</v>
      </c>
      <c r="O89" s="0" t="s">
        <v>427</v>
      </c>
      <c r="P89" s="0" t="s">
        <v>427</v>
      </c>
      <c r="Q89" s="0" t="s">
        <v>31</v>
      </c>
      <c r="S89" s="0" t="s">
        <v>1207</v>
      </c>
      <c r="T89" s="0" t="s">
        <v>1208</v>
      </c>
      <c r="U89" s="0" t="s">
        <v>1209</v>
      </c>
    </row>
    <row r="90" customFormat="false" ht="15" hidden="false" customHeight="false" outlineLevel="0" collapsed="false">
      <c r="A90" s="0" t="s">
        <v>1210</v>
      </c>
      <c r="C90" s="0" t="s">
        <v>1211</v>
      </c>
      <c r="D90" s="0" t="s">
        <v>308</v>
      </c>
      <c r="E90" s="0" t="s">
        <v>725</v>
      </c>
      <c r="F90" s="0" t="s">
        <v>960</v>
      </c>
      <c r="G90" s="0" t="s">
        <v>737</v>
      </c>
      <c r="H90" s="0" t="s">
        <v>129</v>
      </c>
      <c r="I90" s="1" t="n">
        <v>42415</v>
      </c>
      <c r="J90" s="1" t="n">
        <v>42569</v>
      </c>
      <c r="K90" s="0" t="n">
        <v>16</v>
      </c>
      <c r="L90" s="0" t="n">
        <v>8</v>
      </c>
      <c r="M90" s="0" t="n">
        <v>8</v>
      </c>
      <c r="N90" s="0" t="s">
        <v>865</v>
      </c>
      <c r="O90" s="0" t="s">
        <v>427</v>
      </c>
      <c r="P90" s="0" t="s">
        <v>427</v>
      </c>
      <c r="Q90" s="0" t="s">
        <v>31</v>
      </c>
      <c r="R90" s="0" t="s">
        <v>1212</v>
      </c>
      <c r="S90" s="0" t="s">
        <v>1213</v>
      </c>
      <c r="T90" s="0" t="s">
        <v>1214</v>
      </c>
      <c r="U90" s="0" t="s">
        <v>1215</v>
      </c>
    </row>
    <row r="91" customFormat="false" ht="15" hidden="false" customHeight="false" outlineLevel="0" collapsed="false">
      <c r="A91" s="0" t="s">
        <v>1216</v>
      </c>
      <c r="C91" s="0" t="s">
        <v>1217</v>
      </c>
      <c r="D91" s="0" t="s">
        <v>24</v>
      </c>
      <c r="E91" s="0" t="s">
        <v>25</v>
      </c>
      <c r="F91" s="0" t="s">
        <v>26</v>
      </c>
      <c r="G91" s="0" t="s">
        <v>53</v>
      </c>
      <c r="H91" s="0" t="s">
        <v>28</v>
      </c>
      <c r="I91" s="1" t="n">
        <v>42145</v>
      </c>
      <c r="J91" s="1" t="n">
        <v>42860</v>
      </c>
      <c r="K91" s="0" t="n">
        <v>2</v>
      </c>
      <c r="L91" s="0" t="n">
        <v>1</v>
      </c>
      <c r="M91" s="0" t="n">
        <v>1</v>
      </c>
      <c r="N91" s="0" t="s">
        <v>1218</v>
      </c>
      <c r="O91" s="0" t="s">
        <v>427</v>
      </c>
      <c r="P91" s="0" t="s">
        <v>427</v>
      </c>
      <c r="Q91" s="0" t="s">
        <v>31</v>
      </c>
      <c r="R91" s="0" t="s">
        <v>861</v>
      </c>
      <c r="S91" s="0" t="s">
        <v>746</v>
      </c>
      <c r="T91" s="0" t="s">
        <v>31</v>
      </c>
      <c r="U91" s="0" t="s">
        <v>1219</v>
      </c>
    </row>
    <row r="92" customFormat="false" ht="15" hidden="false" customHeight="false" outlineLevel="0" collapsed="false">
      <c r="A92" s="0" t="s">
        <v>1220</v>
      </c>
      <c r="C92" s="0" t="s">
        <v>1221</v>
      </c>
      <c r="D92" s="0" t="s">
        <v>24</v>
      </c>
      <c r="E92" s="0" t="s">
        <v>25</v>
      </c>
      <c r="F92" s="0" t="s">
        <v>26</v>
      </c>
      <c r="G92" s="0" t="s">
        <v>1222</v>
      </c>
      <c r="H92" s="0" t="s">
        <v>129</v>
      </c>
      <c r="I92" s="1" t="n">
        <v>42140</v>
      </c>
      <c r="J92" s="1" t="n">
        <v>42559</v>
      </c>
      <c r="K92" s="0" t="n">
        <v>539</v>
      </c>
      <c r="N92" s="0" t="s">
        <v>1223</v>
      </c>
      <c r="O92" s="0" t="s">
        <v>427</v>
      </c>
      <c r="P92" s="0" t="s">
        <v>427</v>
      </c>
      <c r="Q92" s="0" t="s">
        <v>31</v>
      </c>
      <c r="S92" s="0" t="s">
        <v>1224</v>
      </c>
      <c r="T92" s="0" t="s">
        <v>1225</v>
      </c>
      <c r="U92" s="0" t="s">
        <v>1226</v>
      </c>
    </row>
    <row r="93" customFormat="false" ht="15" hidden="false" customHeight="false" outlineLevel="0" collapsed="false">
      <c r="A93" s="0" t="s">
        <v>1227</v>
      </c>
      <c r="C93" s="0" t="s">
        <v>1228</v>
      </c>
      <c r="D93" s="0" t="s">
        <v>24</v>
      </c>
      <c r="E93" s="0" t="s">
        <v>25</v>
      </c>
      <c r="F93" s="0" t="s">
        <v>26</v>
      </c>
      <c r="G93" s="0" t="s">
        <v>526</v>
      </c>
      <c r="H93" s="0" t="s">
        <v>129</v>
      </c>
      <c r="I93" s="1" t="n">
        <v>42138</v>
      </c>
      <c r="J93" s="1" t="n">
        <v>42564</v>
      </c>
      <c r="K93" s="0" t="n">
        <v>228</v>
      </c>
      <c r="N93" s="0" t="s">
        <v>271</v>
      </c>
      <c r="O93" s="0" t="s">
        <v>427</v>
      </c>
      <c r="P93" s="0" t="s">
        <v>427</v>
      </c>
      <c r="Q93" s="0" t="s">
        <v>31</v>
      </c>
      <c r="R93" s="0" t="s">
        <v>1229</v>
      </c>
      <c r="T93" s="0" t="s">
        <v>31</v>
      </c>
      <c r="U93" s="0" t="s">
        <v>1230</v>
      </c>
    </row>
    <row r="94" customFormat="false" ht="15" hidden="false" customHeight="false" outlineLevel="0" collapsed="false">
      <c r="A94" s="0" t="s">
        <v>1231</v>
      </c>
      <c r="C94" s="0" t="s">
        <v>1232</v>
      </c>
      <c r="D94" s="0" t="s">
        <v>24</v>
      </c>
      <c r="E94" s="0" t="s">
        <v>25</v>
      </c>
      <c r="F94" s="0" t="s">
        <v>26</v>
      </c>
      <c r="G94" s="0" t="s">
        <v>53</v>
      </c>
      <c r="H94" s="0" t="s">
        <v>129</v>
      </c>
      <c r="I94" s="1" t="n">
        <v>42138</v>
      </c>
      <c r="J94" s="1" t="n">
        <v>42860</v>
      </c>
      <c r="K94" s="0" t="n">
        <v>580</v>
      </c>
      <c r="N94" s="0" t="s">
        <v>1233</v>
      </c>
      <c r="O94" s="0" t="s">
        <v>427</v>
      </c>
      <c r="P94" s="0" t="s">
        <v>427</v>
      </c>
      <c r="Q94" s="0" t="s">
        <v>31</v>
      </c>
      <c r="R94" s="0" t="s">
        <v>1234</v>
      </c>
      <c r="S94" s="0" t="s">
        <v>1235</v>
      </c>
      <c r="T94" s="0" t="s">
        <v>1236</v>
      </c>
      <c r="U94" s="0" t="s">
        <v>1237</v>
      </c>
    </row>
    <row r="95" customFormat="false" ht="15" hidden="false" customHeight="false" outlineLevel="0" collapsed="false">
      <c r="A95" s="0" t="s">
        <v>1238</v>
      </c>
      <c r="C95" s="0" t="s">
        <v>1239</v>
      </c>
      <c r="D95" s="0" t="s">
        <v>24</v>
      </c>
      <c r="E95" s="0" t="s">
        <v>25</v>
      </c>
      <c r="F95" s="0" t="s">
        <v>26</v>
      </c>
      <c r="G95" s="0" t="s">
        <v>53</v>
      </c>
      <c r="H95" s="0" t="s">
        <v>129</v>
      </c>
      <c r="I95" s="1" t="n">
        <v>42155</v>
      </c>
      <c r="J95" s="1" t="n">
        <v>42569</v>
      </c>
      <c r="K95" s="0" t="n">
        <v>18</v>
      </c>
      <c r="L95" s="0" t="n">
        <v>18</v>
      </c>
      <c r="M95" s="0" t="n">
        <v>4</v>
      </c>
      <c r="N95" s="0" t="s">
        <v>865</v>
      </c>
      <c r="O95" s="0" t="s">
        <v>427</v>
      </c>
      <c r="P95" s="0" t="s">
        <v>427</v>
      </c>
      <c r="Q95" s="0" t="s">
        <v>31</v>
      </c>
      <c r="R95" s="0" t="s">
        <v>995</v>
      </c>
      <c r="S95" s="0" t="s">
        <v>1240</v>
      </c>
      <c r="T95" s="0" t="s">
        <v>1241</v>
      </c>
      <c r="U95" s="0" t="s">
        <v>1242</v>
      </c>
    </row>
    <row r="96" customFormat="false" ht="15" hidden="false" customHeight="false" outlineLevel="0" collapsed="false">
      <c r="A96" s="0" t="s">
        <v>1243</v>
      </c>
      <c r="C96" s="0" t="s">
        <v>745</v>
      </c>
      <c r="D96" s="0" t="s">
        <v>24</v>
      </c>
      <c r="E96" s="0" t="s">
        <v>25</v>
      </c>
      <c r="F96" s="0" t="s">
        <v>26</v>
      </c>
      <c r="G96" s="0" t="s">
        <v>53</v>
      </c>
      <c r="H96" s="0" t="s">
        <v>129</v>
      </c>
      <c r="I96" s="1" t="n">
        <v>42278</v>
      </c>
      <c r="J96" s="1" t="n">
        <v>42860</v>
      </c>
      <c r="K96" s="0" t="n">
        <v>16</v>
      </c>
      <c r="N96" s="0" t="s">
        <v>745</v>
      </c>
      <c r="O96" s="0" t="s">
        <v>427</v>
      </c>
      <c r="P96" s="0" t="s">
        <v>427</v>
      </c>
      <c r="Q96" s="0" t="s">
        <v>31</v>
      </c>
      <c r="R96" s="0" t="s">
        <v>1244</v>
      </c>
      <c r="S96" s="0" t="s">
        <v>1245</v>
      </c>
      <c r="T96" s="0" t="s">
        <v>31</v>
      </c>
      <c r="U96" s="0" t="s">
        <v>1246</v>
      </c>
    </row>
    <row r="97" customFormat="false" ht="15" hidden="false" customHeight="false" outlineLevel="0" collapsed="false">
      <c r="A97" s="0" t="s">
        <v>1247</v>
      </c>
      <c r="C97" s="0" t="s">
        <v>1248</v>
      </c>
      <c r="D97" s="0" t="s">
        <v>24</v>
      </c>
      <c r="E97" s="0" t="s">
        <v>25</v>
      </c>
      <c r="F97" s="0" t="s">
        <v>26</v>
      </c>
      <c r="G97" s="0" t="s">
        <v>53</v>
      </c>
      <c r="H97" s="0" t="s">
        <v>129</v>
      </c>
      <c r="I97" s="1" t="n">
        <v>42644</v>
      </c>
      <c r="J97" s="1" t="n">
        <v>42860</v>
      </c>
      <c r="K97" s="0" t="n">
        <v>4</v>
      </c>
      <c r="L97" s="0" t="n">
        <v>4</v>
      </c>
      <c r="M97" s="0" t="n">
        <v>2</v>
      </c>
      <c r="N97" s="0" t="s">
        <v>745</v>
      </c>
      <c r="O97" s="0" t="s">
        <v>427</v>
      </c>
      <c r="P97" s="0" t="s">
        <v>427</v>
      </c>
      <c r="Q97" s="0" t="s">
        <v>31</v>
      </c>
      <c r="R97" s="0" t="s">
        <v>995</v>
      </c>
      <c r="S97" s="0" t="s">
        <v>1249</v>
      </c>
      <c r="T97" s="0" t="s">
        <v>31</v>
      </c>
      <c r="U97" s="0" t="s">
        <v>1250</v>
      </c>
    </row>
    <row r="98" customFormat="false" ht="15" hidden="false" customHeight="false" outlineLevel="0" collapsed="false">
      <c r="A98" s="0" t="s">
        <v>1251</v>
      </c>
      <c r="C98" s="0" t="s">
        <v>1252</v>
      </c>
      <c r="D98" s="0" t="s">
        <v>24</v>
      </c>
      <c r="E98" s="0" t="s">
        <v>25</v>
      </c>
      <c r="F98" s="0" t="s">
        <v>26</v>
      </c>
      <c r="G98" s="0" t="s">
        <v>53</v>
      </c>
      <c r="H98" s="0" t="s">
        <v>1032</v>
      </c>
      <c r="I98" s="1" t="n">
        <v>42417</v>
      </c>
      <c r="J98" s="1" t="n">
        <v>42912</v>
      </c>
      <c r="K98" s="0" t="n">
        <v>12</v>
      </c>
      <c r="N98" s="0" t="s">
        <v>745</v>
      </c>
      <c r="O98" s="0" t="s">
        <v>427</v>
      </c>
      <c r="P98" s="0" t="s">
        <v>427</v>
      </c>
      <c r="Q98" s="0" t="s">
        <v>31</v>
      </c>
      <c r="S98" s="0" t="s">
        <v>1253</v>
      </c>
      <c r="T98" s="0" t="s">
        <v>1254</v>
      </c>
      <c r="U98" s="0" t="s">
        <v>1255</v>
      </c>
    </row>
    <row r="99" customFormat="false" ht="15" hidden="false" customHeight="false" outlineLevel="0" collapsed="false">
      <c r="A99" s="0" t="s">
        <v>1256</v>
      </c>
      <c r="C99" s="0" t="s">
        <v>1257</v>
      </c>
      <c r="D99" s="0" t="s">
        <v>757</v>
      </c>
      <c r="E99" s="0" t="s">
        <v>25</v>
      </c>
      <c r="F99" s="0" t="s">
        <v>26</v>
      </c>
      <c r="G99" s="0" t="s">
        <v>53</v>
      </c>
      <c r="H99" s="0" t="s">
        <v>129</v>
      </c>
      <c r="I99" s="1" t="n">
        <v>42112</v>
      </c>
      <c r="J99" s="1" t="n">
        <v>42555</v>
      </c>
      <c r="K99" s="0" t="n">
        <v>112</v>
      </c>
      <c r="N99" s="0" t="s">
        <v>1258</v>
      </c>
      <c r="O99" s="0" t="s">
        <v>427</v>
      </c>
      <c r="P99" s="0" t="s">
        <v>427</v>
      </c>
      <c r="Q99" s="0" t="s">
        <v>31</v>
      </c>
      <c r="R99" s="0" t="s">
        <v>1259</v>
      </c>
      <c r="S99" s="0" t="s">
        <v>1260</v>
      </c>
      <c r="T99" s="0" t="s">
        <v>1261</v>
      </c>
      <c r="U99" s="0" t="s">
        <v>1262</v>
      </c>
    </row>
    <row r="100" customFormat="false" ht="15" hidden="false" customHeight="false" outlineLevel="0" collapsed="false">
      <c r="A100" s="0" t="s">
        <v>1263</v>
      </c>
      <c r="C100" s="0" t="s">
        <v>1264</v>
      </c>
      <c r="D100" s="0" t="s">
        <v>24</v>
      </c>
      <c r="E100" s="0" t="s">
        <v>25</v>
      </c>
      <c r="F100" s="0" t="s">
        <v>26</v>
      </c>
      <c r="G100" s="0" t="s">
        <v>67</v>
      </c>
      <c r="H100" s="0" t="s">
        <v>68</v>
      </c>
      <c r="I100" s="1" t="n">
        <v>42109</v>
      </c>
      <c r="J100" s="1" t="n">
        <v>42860</v>
      </c>
      <c r="K100" s="0" t="n">
        <v>31</v>
      </c>
      <c r="N100" s="0" t="s">
        <v>47</v>
      </c>
      <c r="O100" s="0" t="s">
        <v>30</v>
      </c>
      <c r="P100" s="0" t="s">
        <v>427</v>
      </c>
      <c r="Q100" s="0" t="s">
        <v>31</v>
      </c>
      <c r="R100" s="0" t="s">
        <v>1265</v>
      </c>
      <c r="S100" s="0" t="s">
        <v>1266</v>
      </c>
      <c r="T100" s="0" t="s">
        <v>71</v>
      </c>
      <c r="U100" s="0" t="s">
        <v>1267</v>
      </c>
    </row>
    <row r="101" customFormat="false" ht="15" hidden="false" customHeight="false" outlineLevel="0" collapsed="false">
      <c r="A101" s="0" t="s">
        <v>1268</v>
      </c>
      <c r="C101" s="0" t="s">
        <v>1269</v>
      </c>
      <c r="D101" s="0" t="s">
        <v>24</v>
      </c>
      <c r="E101" s="0" t="s">
        <v>25</v>
      </c>
      <c r="F101" s="0" t="s">
        <v>26</v>
      </c>
      <c r="G101" s="0" t="s">
        <v>1270</v>
      </c>
      <c r="H101" s="0" t="s">
        <v>129</v>
      </c>
      <c r="I101" s="1" t="n">
        <v>42083</v>
      </c>
      <c r="J101" s="1" t="n">
        <v>42386</v>
      </c>
      <c r="K101" s="0" t="n">
        <v>48</v>
      </c>
      <c r="L101" s="0" t="n">
        <v>27</v>
      </c>
      <c r="M101" s="0" t="n">
        <v>21</v>
      </c>
      <c r="N101" s="0" t="s">
        <v>1008</v>
      </c>
      <c r="O101" s="0" t="s">
        <v>427</v>
      </c>
      <c r="P101" s="0" t="s">
        <v>427</v>
      </c>
      <c r="Q101" s="0" t="s">
        <v>31</v>
      </c>
      <c r="S101" s="0" t="s">
        <v>1271</v>
      </c>
      <c r="T101" s="0" t="s">
        <v>1272</v>
      </c>
      <c r="U101" s="0" t="s">
        <v>1273</v>
      </c>
      <c r="V101" s="0" t="s">
        <v>1274</v>
      </c>
    </row>
    <row r="102" customFormat="false" ht="15" hidden="false" customHeight="false" outlineLevel="0" collapsed="false">
      <c r="A102" s="0" t="s">
        <v>1275</v>
      </c>
      <c r="C102" s="0" t="s">
        <v>1276</v>
      </c>
      <c r="D102" s="0" t="s">
        <v>24</v>
      </c>
      <c r="E102" s="0" t="s">
        <v>25</v>
      </c>
      <c r="F102" s="0" t="s">
        <v>26</v>
      </c>
      <c r="G102" s="0" t="s">
        <v>92</v>
      </c>
      <c r="H102" s="0" t="s">
        <v>78</v>
      </c>
      <c r="I102" s="1" t="n">
        <v>42241</v>
      </c>
      <c r="J102" s="1" t="n">
        <v>42912</v>
      </c>
      <c r="K102" s="0" t="n">
        <v>4</v>
      </c>
      <c r="N102" s="0" t="s">
        <v>1277</v>
      </c>
      <c r="O102" s="0" t="s">
        <v>427</v>
      </c>
      <c r="P102" s="0" t="s">
        <v>427</v>
      </c>
      <c r="Q102" s="0" t="s">
        <v>31</v>
      </c>
      <c r="R102" s="0" t="s">
        <v>1278</v>
      </c>
      <c r="T102" s="0" t="s">
        <v>31</v>
      </c>
      <c r="U102" s="0" t="s">
        <v>1279</v>
      </c>
    </row>
    <row r="103" customFormat="false" ht="15" hidden="false" customHeight="false" outlineLevel="0" collapsed="false">
      <c r="A103" s="0" t="s">
        <v>1280</v>
      </c>
      <c r="C103" s="0" t="s">
        <v>1281</v>
      </c>
      <c r="D103" s="0" t="s">
        <v>24</v>
      </c>
      <c r="E103" s="0" t="s">
        <v>25</v>
      </c>
      <c r="F103" s="0" t="s">
        <v>26</v>
      </c>
      <c r="G103" s="0" t="s">
        <v>92</v>
      </c>
      <c r="H103" s="0" t="s">
        <v>78</v>
      </c>
      <c r="I103" s="1" t="n">
        <v>42241</v>
      </c>
      <c r="J103" s="1" t="n">
        <v>42912</v>
      </c>
      <c r="K103" s="0" t="n">
        <v>6</v>
      </c>
      <c r="N103" s="0" t="s">
        <v>1282</v>
      </c>
      <c r="O103" s="0" t="s">
        <v>427</v>
      </c>
      <c r="P103" s="0" t="s">
        <v>427</v>
      </c>
      <c r="Q103" s="0" t="s">
        <v>31</v>
      </c>
      <c r="R103" s="0" t="s">
        <v>1283</v>
      </c>
      <c r="S103" s="0" t="s">
        <v>1284</v>
      </c>
      <c r="T103" s="0" t="s">
        <v>1285</v>
      </c>
      <c r="U103" s="0" t="s">
        <v>1286</v>
      </c>
    </row>
    <row r="104" customFormat="false" ht="15" hidden="false" customHeight="false" outlineLevel="0" collapsed="false">
      <c r="A104" s="0" t="s">
        <v>1287</v>
      </c>
      <c r="C104" s="0" t="s">
        <v>1288</v>
      </c>
      <c r="D104" s="0" t="s">
        <v>24</v>
      </c>
      <c r="E104" s="0" t="s">
        <v>25</v>
      </c>
      <c r="F104" s="0" t="s">
        <v>26</v>
      </c>
      <c r="G104" s="0" t="s">
        <v>36</v>
      </c>
      <c r="H104" s="0" t="s">
        <v>37</v>
      </c>
      <c r="I104" s="1" t="n">
        <v>42675</v>
      </c>
      <c r="J104" s="1" t="n">
        <v>42927</v>
      </c>
      <c r="K104" s="0" t="n">
        <v>18</v>
      </c>
      <c r="N104" s="0" t="s">
        <v>1289</v>
      </c>
      <c r="O104" s="0" t="s">
        <v>30</v>
      </c>
      <c r="P104" s="0" t="s">
        <v>427</v>
      </c>
      <c r="Q104" s="0" t="s">
        <v>31</v>
      </c>
      <c r="R104" s="0" t="s">
        <v>1290</v>
      </c>
      <c r="T104" s="0" t="s">
        <v>1291</v>
      </c>
      <c r="U104" s="0" t="s">
        <v>1292</v>
      </c>
    </row>
    <row r="105" customFormat="false" ht="15" hidden="false" customHeight="false" outlineLevel="0" collapsed="false">
      <c r="A105" s="0" t="s">
        <v>1293</v>
      </c>
      <c r="C105" s="0" t="s">
        <v>1294</v>
      </c>
      <c r="D105" s="0" t="s">
        <v>724</v>
      </c>
      <c r="E105" s="0" t="s">
        <v>725</v>
      </c>
      <c r="F105" s="0" t="s">
        <v>726</v>
      </c>
      <c r="G105" s="0" t="s">
        <v>779</v>
      </c>
      <c r="H105" s="0" t="s">
        <v>129</v>
      </c>
      <c r="I105" s="1" t="n">
        <v>42217</v>
      </c>
      <c r="J105" s="1" t="n">
        <v>42935</v>
      </c>
      <c r="K105" s="0" t="n">
        <v>16</v>
      </c>
      <c r="N105" s="0" t="s">
        <v>1155</v>
      </c>
      <c r="O105" s="0" t="s">
        <v>427</v>
      </c>
      <c r="P105" s="0" t="s">
        <v>427</v>
      </c>
      <c r="Q105" s="0" t="s">
        <v>31</v>
      </c>
      <c r="R105" s="0" t="s">
        <v>1295</v>
      </c>
      <c r="S105" s="0" t="s">
        <v>1296</v>
      </c>
      <c r="T105" s="0" t="s">
        <v>1297</v>
      </c>
      <c r="U105" s="0" t="s">
        <v>1298</v>
      </c>
    </row>
    <row r="106" customFormat="false" ht="15" hidden="false" customHeight="false" outlineLevel="0" collapsed="false">
      <c r="A106" s="0" t="s">
        <v>1299</v>
      </c>
      <c r="C106" s="0" t="s">
        <v>1300</v>
      </c>
      <c r="D106" s="0" t="s">
        <v>24</v>
      </c>
      <c r="E106" s="0" t="s">
        <v>25</v>
      </c>
      <c r="F106" s="0" t="s">
        <v>26</v>
      </c>
      <c r="G106" s="0" t="s">
        <v>53</v>
      </c>
      <c r="H106" s="0" t="s">
        <v>129</v>
      </c>
      <c r="I106" s="1" t="n">
        <v>42062</v>
      </c>
      <c r="J106" s="1" t="n">
        <v>42860</v>
      </c>
      <c r="K106" s="0" t="n">
        <v>149</v>
      </c>
      <c r="N106" s="0" t="s">
        <v>1301</v>
      </c>
      <c r="O106" s="0" t="s">
        <v>427</v>
      </c>
      <c r="P106" s="0" t="s">
        <v>427</v>
      </c>
      <c r="Q106" s="0" t="s">
        <v>31</v>
      </c>
      <c r="R106" s="0" t="s">
        <v>32</v>
      </c>
      <c r="T106" s="0" t="s">
        <v>1302</v>
      </c>
      <c r="U106" s="0" t="s">
        <v>1303</v>
      </c>
    </row>
    <row r="107" customFormat="false" ht="15" hidden="false" customHeight="false" outlineLevel="0" collapsed="false">
      <c r="A107" s="0" t="s">
        <v>1304</v>
      </c>
      <c r="C107" s="0" t="s">
        <v>1305</v>
      </c>
      <c r="D107" s="0" t="s">
        <v>24</v>
      </c>
      <c r="E107" s="0" t="s">
        <v>25</v>
      </c>
      <c r="F107" s="0" t="s">
        <v>26</v>
      </c>
      <c r="G107" s="0" t="s">
        <v>710</v>
      </c>
      <c r="H107" s="0" t="s">
        <v>129</v>
      </c>
      <c r="I107" s="1" t="n">
        <v>42186</v>
      </c>
      <c r="J107" s="1" t="n">
        <v>42929</v>
      </c>
      <c r="K107" s="0" t="n">
        <v>12</v>
      </c>
      <c r="L107" s="0" t="n">
        <v>12</v>
      </c>
      <c r="N107" s="0" t="s">
        <v>865</v>
      </c>
      <c r="O107" s="0" t="s">
        <v>427</v>
      </c>
      <c r="P107" s="0" t="s">
        <v>427</v>
      </c>
      <c r="Q107" s="0" t="s">
        <v>31</v>
      </c>
      <c r="S107" s="0" t="s">
        <v>1306</v>
      </c>
      <c r="T107" s="0" t="s">
        <v>1307</v>
      </c>
      <c r="U107" s="0" t="s">
        <v>1308</v>
      </c>
    </row>
    <row r="108" customFormat="false" ht="15" hidden="false" customHeight="false" outlineLevel="0" collapsed="false">
      <c r="A108" s="0" t="s">
        <v>1309</v>
      </c>
      <c r="C108" s="0" t="s">
        <v>1310</v>
      </c>
      <c r="D108" s="0" t="s">
        <v>43</v>
      </c>
      <c r="E108" s="0" t="s">
        <v>44</v>
      </c>
      <c r="F108" s="0" t="s">
        <v>26</v>
      </c>
      <c r="G108" s="0" t="s">
        <v>45</v>
      </c>
      <c r="H108" s="0" t="s">
        <v>46</v>
      </c>
      <c r="I108" s="1" t="n">
        <v>42145</v>
      </c>
      <c r="J108" s="1" t="n">
        <v>42906</v>
      </c>
      <c r="K108" s="0" t="n">
        <v>562</v>
      </c>
      <c r="N108" s="0" t="s">
        <v>1311</v>
      </c>
      <c r="O108" s="0" t="s">
        <v>427</v>
      </c>
      <c r="P108" s="0" t="s">
        <v>427</v>
      </c>
      <c r="Q108" s="0" t="s">
        <v>31</v>
      </c>
      <c r="R108" s="0" t="s">
        <v>1312</v>
      </c>
      <c r="T108" s="0" t="s">
        <v>1313</v>
      </c>
      <c r="U108" s="0" t="s">
        <v>1314</v>
      </c>
    </row>
    <row r="109" customFormat="false" ht="15" hidden="false" customHeight="false" outlineLevel="0" collapsed="false">
      <c r="A109" s="0" t="s">
        <v>1315</v>
      </c>
      <c r="C109" s="0" t="s">
        <v>1316</v>
      </c>
      <c r="D109" s="0" t="s">
        <v>24</v>
      </c>
      <c r="E109" s="0" t="s">
        <v>25</v>
      </c>
      <c r="F109" s="0" t="s">
        <v>26</v>
      </c>
      <c r="G109" s="0" t="s">
        <v>53</v>
      </c>
      <c r="H109" s="0" t="s">
        <v>68</v>
      </c>
      <c r="I109" s="1" t="n">
        <v>42026</v>
      </c>
      <c r="J109" s="1" t="n">
        <v>42129</v>
      </c>
      <c r="K109" s="0" t="n">
        <v>9</v>
      </c>
      <c r="N109" s="0" t="s">
        <v>1317</v>
      </c>
      <c r="O109" s="0" t="s">
        <v>30</v>
      </c>
      <c r="P109" s="0" t="s">
        <v>427</v>
      </c>
      <c r="Q109" s="0" t="s">
        <v>31</v>
      </c>
      <c r="R109" s="0" t="s">
        <v>1318</v>
      </c>
      <c r="S109" s="0" t="s">
        <v>1319</v>
      </c>
      <c r="T109" s="0" t="s">
        <v>71</v>
      </c>
      <c r="U109" s="0" t="s">
        <v>1320</v>
      </c>
    </row>
    <row r="110" customFormat="false" ht="15" hidden="false" customHeight="false" outlineLevel="0" collapsed="false">
      <c r="A110" s="0" t="s">
        <v>1321</v>
      </c>
      <c r="C110" s="0" t="s">
        <v>1322</v>
      </c>
      <c r="D110" s="0" t="s">
        <v>24</v>
      </c>
      <c r="E110" s="0" t="s">
        <v>25</v>
      </c>
      <c r="F110" s="0" t="s">
        <v>26</v>
      </c>
      <c r="G110" s="0" t="s">
        <v>1323</v>
      </c>
      <c r="H110" s="0" t="s">
        <v>129</v>
      </c>
      <c r="I110" s="1" t="n">
        <v>42374</v>
      </c>
      <c r="J110" s="1" t="n">
        <v>42746</v>
      </c>
      <c r="K110" s="0" t="n">
        <v>56</v>
      </c>
      <c r="N110" s="0" t="s">
        <v>271</v>
      </c>
      <c r="O110" s="0" t="s">
        <v>427</v>
      </c>
      <c r="P110" s="0" t="s">
        <v>427</v>
      </c>
      <c r="Q110" s="0" t="s">
        <v>31</v>
      </c>
      <c r="R110" s="0" t="s">
        <v>1324</v>
      </c>
      <c r="S110" s="0" t="s">
        <v>1325</v>
      </c>
      <c r="T110" s="0" t="s">
        <v>31</v>
      </c>
      <c r="U110" s="0" t="s">
        <v>1326</v>
      </c>
    </row>
    <row r="111" customFormat="false" ht="15" hidden="false" customHeight="false" outlineLevel="0" collapsed="false">
      <c r="A111" s="0" t="s">
        <v>1327</v>
      </c>
      <c r="C111" s="0" t="s">
        <v>1328</v>
      </c>
      <c r="D111" s="0" t="s">
        <v>24</v>
      </c>
      <c r="E111" s="0" t="s">
        <v>25</v>
      </c>
      <c r="F111" s="0" t="s">
        <v>26</v>
      </c>
      <c r="G111" s="0" t="s">
        <v>1329</v>
      </c>
      <c r="H111" s="0" t="s">
        <v>591</v>
      </c>
      <c r="I111" s="1" t="n">
        <v>42396</v>
      </c>
      <c r="J111" s="1" t="n">
        <v>42826</v>
      </c>
      <c r="K111" s="0" t="n">
        <v>80</v>
      </c>
      <c r="N111" s="0" t="s">
        <v>1330</v>
      </c>
      <c r="O111" s="0" t="s">
        <v>427</v>
      </c>
      <c r="P111" s="0" t="s">
        <v>427</v>
      </c>
      <c r="Q111" s="0" t="s">
        <v>31</v>
      </c>
      <c r="R111" s="0" t="s">
        <v>32</v>
      </c>
      <c r="S111" s="0" t="s">
        <v>1331</v>
      </c>
      <c r="T111" s="0" t="s">
        <v>1332</v>
      </c>
      <c r="U111" s="0" t="s">
        <v>1333</v>
      </c>
    </row>
    <row r="112" customFormat="false" ht="15" hidden="false" customHeight="false" outlineLevel="0" collapsed="false">
      <c r="A112" s="0" t="s">
        <v>1334</v>
      </c>
      <c r="C112" s="0" t="s">
        <v>1335</v>
      </c>
      <c r="D112" s="0" t="s">
        <v>724</v>
      </c>
      <c r="E112" s="0" t="s">
        <v>725</v>
      </c>
      <c r="F112" s="0" t="s">
        <v>726</v>
      </c>
      <c r="G112" s="0" t="s">
        <v>727</v>
      </c>
      <c r="H112" s="0" t="s">
        <v>28</v>
      </c>
      <c r="I112" s="1" t="n">
        <v>42007</v>
      </c>
      <c r="J112" s="1" t="n">
        <v>42935</v>
      </c>
      <c r="K112" s="0" t="n">
        <v>24</v>
      </c>
      <c r="N112" s="0" t="s">
        <v>1336</v>
      </c>
      <c r="O112" s="0" t="s">
        <v>427</v>
      </c>
      <c r="P112" s="0" t="s">
        <v>427</v>
      </c>
      <c r="Q112" s="0" t="s">
        <v>1337</v>
      </c>
      <c r="R112" s="0" t="s">
        <v>1338</v>
      </c>
      <c r="T112" s="0" t="s">
        <v>1339</v>
      </c>
      <c r="U112" s="0" t="s">
        <v>1340</v>
      </c>
    </row>
    <row r="113" customFormat="false" ht="15" hidden="false" customHeight="false" outlineLevel="0" collapsed="false">
      <c r="A113" s="0" t="s">
        <v>1341</v>
      </c>
      <c r="C113" s="0" t="s">
        <v>1342</v>
      </c>
      <c r="D113" s="0" t="s">
        <v>24</v>
      </c>
      <c r="E113" s="0" t="s">
        <v>25</v>
      </c>
      <c r="F113" s="0" t="s">
        <v>26</v>
      </c>
      <c r="G113" s="0" t="s">
        <v>1343</v>
      </c>
      <c r="H113" s="0" t="s">
        <v>129</v>
      </c>
      <c r="I113" s="1" t="n">
        <v>41962</v>
      </c>
      <c r="J113" s="1" t="n">
        <v>42569</v>
      </c>
      <c r="K113" s="0" t="n">
        <v>4</v>
      </c>
      <c r="L113" s="0" t="n">
        <v>4</v>
      </c>
      <c r="M113" s="0" t="n">
        <v>2</v>
      </c>
      <c r="N113" s="0" t="s">
        <v>271</v>
      </c>
      <c r="O113" s="0" t="s">
        <v>427</v>
      </c>
      <c r="P113" s="0" t="s">
        <v>427</v>
      </c>
      <c r="Q113" s="0" t="s">
        <v>31</v>
      </c>
      <c r="R113" s="0" t="s">
        <v>1344</v>
      </c>
      <c r="T113" s="0" t="s">
        <v>31</v>
      </c>
      <c r="U113" s="0" t="s">
        <v>1345</v>
      </c>
    </row>
    <row r="114" customFormat="false" ht="15" hidden="false" customHeight="false" outlineLevel="0" collapsed="false">
      <c r="A114" s="0" t="s">
        <v>1346</v>
      </c>
      <c r="C114" s="0" t="s">
        <v>1347</v>
      </c>
      <c r="D114" s="0" t="s">
        <v>24</v>
      </c>
      <c r="E114" s="0" t="s">
        <v>25</v>
      </c>
      <c r="F114" s="0" t="s">
        <v>26</v>
      </c>
      <c r="G114" s="0" t="s">
        <v>492</v>
      </c>
      <c r="H114" s="0" t="s">
        <v>129</v>
      </c>
      <c r="I114" s="1" t="n">
        <v>41950</v>
      </c>
      <c r="J114" s="1" t="n">
        <v>42844</v>
      </c>
      <c r="K114" s="0" t="n">
        <v>12</v>
      </c>
      <c r="N114" s="0" t="s">
        <v>891</v>
      </c>
      <c r="O114" s="0" t="s">
        <v>427</v>
      </c>
      <c r="P114" s="0" t="s">
        <v>427</v>
      </c>
      <c r="Q114" s="0" t="s">
        <v>31</v>
      </c>
      <c r="R114" s="0" t="s">
        <v>1348</v>
      </c>
      <c r="S114" s="0" t="s">
        <v>1349</v>
      </c>
      <c r="T114" s="0" t="s">
        <v>1350</v>
      </c>
      <c r="U114" s="0" t="s">
        <v>1351</v>
      </c>
    </row>
    <row r="115" customFormat="false" ht="15" hidden="false" customHeight="false" outlineLevel="0" collapsed="false">
      <c r="A115" s="0" t="s">
        <v>552</v>
      </c>
      <c r="C115" s="0" t="s">
        <v>1352</v>
      </c>
      <c r="D115" s="0" t="s">
        <v>724</v>
      </c>
      <c r="E115" s="0" t="s">
        <v>725</v>
      </c>
      <c r="F115" s="0" t="s">
        <v>819</v>
      </c>
      <c r="G115" s="0" t="s">
        <v>779</v>
      </c>
      <c r="H115" s="0" t="s">
        <v>129</v>
      </c>
      <c r="I115" s="1" t="n">
        <v>42125</v>
      </c>
      <c r="J115" s="1" t="n">
        <v>42935</v>
      </c>
      <c r="K115" s="0" t="n">
        <v>18</v>
      </c>
      <c r="L115" s="0" t="n">
        <v>7</v>
      </c>
      <c r="M115" s="0" t="n">
        <v>11</v>
      </c>
      <c r="N115" s="0" t="s">
        <v>1353</v>
      </c>
      <c r="O115" s="0" t="s">
        <v>427</v>
      </c>
      <c r="P115" s="0" t="s">
        <v>427</v>
      </c>
      <c r="Q115" s="0" t="s">
        <v>31</v>
      </c>
      <c r="R115" s="0" t="s">
        <v>32</v>
      </c>
      <c r="S115" s="0" t="s">
        <v>1354</v>
      </c>
      <c r="T115" s="0" t="s">
        <v>1355</v>
      </c>
      <c r="U115" s="0" t="s">
        <v>1356</v>
      </c>
    </row>
    <row r="116" customFormat="false" ht="15" hidden="false" customHeight="false" outlineLevel="0" collapsed="false">
      <c r="A116" s="0" t="s">
        <v>1357</v>
      </c>
      <c r="C116" s="0" t="s">
        <v>1358</v>
      </c>
      <c r="D116" s="0" t="s">
        <v>724</v>
      </c>
      <c r="E116" s="0" t="s">
        <v>725</v>
      </c>
      <c r="F116" s="0" t="s">
        <v>819</v>
      </c>
      <c r="G116" s="0" t="s">
        <v>727</v>
      </c>
      <c r="H116" s="0" t="s">
        <v>129</v>
      </c>
      <c r="I116" s="1" t="n">
        <v>42304</v>
      </c>
      <c r="J116" s="1" t="n">
        <v>42935</v>
      </c>
      <c r="K116" s="0" t="n">
        <v>4</v>
      </c>
      <c r="L116" s="0" t="n">
        <v>2</v>
      </c>
      <c r="M116" s="0" t="n">
        <v>2</v>
      </c>
      <c r="N116" s="0" t="s">
        <v>271</v>
      </c>
      <c r="O116" s="0" t="s">
        <v>427</v>
      </c>
      <c r="P116" s="0" t="s">
        <v>427</v>
      </c>
      <c r="Q116" s="0" t="s">
        <v>31</v>
      </c>
      <c r="R116" s="0" t="s">
        <v>1359</v>
      </c>
      <c r="S116" s="0" t="s">
        <v>1360</v>
      </c>
      <c r="T116" s="0" t="s">
        <v>1361</v>
      </c>
      <c r="U116" s="0" t="s">
        <v>1362</v>
      </c>
    </row>
    <row r="117" customFormat="false" ht="15" hidden="false" customHeight="false" outlineLevel="0" collapsed="false">
      <c r="A117" s="0" t="s">
        <v>1363</v>
      </c>
      <c r="C117" s="0" t="s">
        <v>1364</v>
      </c>
      <c r="D117" s="0" t="s">
        <v>361</v>
      </c>
      <c r="E117" s="0" t="s">
        <v>44</v>
      </c>
      <c r="F117" s="0" t="s">
        <v>26</v>
      </c>
      <c r="G117" s="0" t="s">
        <v>1365</v>
      </c>
      <c r="H117" s="0" t="s">
        <v>129</v>
      </c>
      <c r="I117" s="1" t="n">
        <v>42004</v>
      </c>
      <c r="J117" s="1" t="n">
        <v>42004</v>
      </c>
      <c r="K117" s="0" t="n">
        <v>18</v>
      </c>
      <c r="N117" s="0" t="s">
        <v>1366</v>
      </c>
      <c r="O117" s="0" t="s">
        <v>30</v>
      </c>
      <c r="P117" s="0" t="s">
        <v>427</v>
      </c>
      <c r="Q117" s="0" t="s">
        <v>30</v>
      </c>
      <c r="S117" s="0" t="s">
        <v>1367</v>
      </c>
      <c r="T117" s="0" t="s">
        <v>31</v>
      </c>
      <c r="U117" s="0" t="s">
        <v>1368</v>
      </c>
    </row>
    <row r="118" customFormat="false" ht="15" hidden="false" customHeight="false" outlineLevel="0" collapsed="false">
      <c r="A118" s="0" t="s">
        <v>1369</v>
      </c>
      <c r="C118" s="0" t="s">
        <v>1370</v>
      </c>
      <c r="D118" s="0" t="s">
        <v>913</v>
      </c>
      <c r="E118" s="0" t="s">
        <v>725</v>
      </c>
      <c r="F118" s="0" t="s">
        <v>819</v>
      </c>
      <c r="G118" s="0" t="s">
        <v>727</v>
      </c>
      <c r="H118" s="0" t="s">
        <v>129</v>
      </c>
      <c r="I118" s="1" t="n">
        <v>41902</v>
      </c>
      <c r="J118" s="1" t="n">
        <v>42378</v>
      </c>
      <c r="K118" s="0" t="n">
        <v>16</v>
      </c>
      <c r="N118" s="0" t="s">
        <v>1371</v>
      </c>
      <c r="O118" s="0" t="s">
        <v>427</v>
      </c>
      <c r="P118" s="0" t="s">
        <v>427</v>
      </c>
      <c r="Q118" s="0" t="s">
        <v>31</v>
      </c>
      <c r="T118" s="0" t="s">
        <v>1372</v>
      </c>
      <c r="U118" s="0" t="s">
        <v>290</v>
      </c>
    </row>
    <row r="119" customFormat="false" ht="15" hidden="false" customHeight="false" outlineLevel="0" collapsed="false">
      <c r="A119" s="0" t="s">
        <v>1373</v>
      </c>
      <c r="C119" s="0" t="s">
        <v>1374</v>
      </c>
      <c r="D119" s="0" t="s">
        <v>361</v>
      </c>
      <c r="E119" s="0" t="s">
        <v>44</v>
      </c>
      <c r="F119" s="0" t="s">
        <v>26</v>
      </c>
      <c r="G119" s="0" t="s">
        <v>1375</v>
      </c>
      <c r="H119" s="0" t="s">
        <v>78</v>
      </c>
      <c r="I119" s="1" t="n">
        <v>41944</v>
      </c>
      <c r="J119" s="1" t="n">
        <v>42037</v>
      </c>
      <c r="K119" s="0" t="n">
        <v>20</v>
      </c>
      <c r="N119" s="0" t="s">
        <v>1376</v>
      </c>
      <c r="O119" s="0" t="s">
        <v>427</v>
      </c>
      <c r="P119" s="0" t="s">
        <v>427</v>
      </c>
      <c r="Q119" s="0" t="s">
        <v>31</v>
      </c>
      <c r="R119" s="0" t="s">
        <v>1377</v>
      </c>
      <c r="S119" s="0" t="s">
        <v>1378</v>
      </c>
      <c r="T119" s="0" t="s">
        <v>1379</v>
      </c>
      <c r="U119" s="0" t="s">
        <v>1380</v>
      </c>
    </row>
    <row r="120" customFormat="false" ht="15" hidden="false" customHeight="false" outlineLevel="0" collapsed="false">
      <c r="A120" s="0" t="s">
        <v>1381</v>
      </c>
      <c r="C120" s="0" t="s">
        <v>1382</v>
      </c>
      <c r="D120" s="0" t="s">
        <v>24</v>
      </c>
      <c r="E120" s="0" t="s">
        <v>25</v>
      </c>
      <c r="F120" s="0" t="s">
        <v>26</v>
      </c>
      <c r="G120" s="0" t="s">
        <v>1383</v>
      </c>
      <c r="H120" s="0" t="s">
        <v>249</v>
      </c>
      <c r="I120" s="1" t="n">
        <v>39018</v>
      </c>
      <c r="J120" s="1" t="n">
        <v>40984</v>
      </c>
      <c r="K120" s="0" t="n">
        <v>3</v>
      </c>
      <c r="N120" s="0" t="s">
        <v>1384</v>
      </c>
      <c r="O120" s="0" t="s">
        <v>30</v>
      </c>
      <c r="P120" s="0" t="s">
        <v>427</v>
      </c>
      <c r="Q120" s="0" t="s">
        <v>31</v>
      </c>
      <c r="R120" s="0" t="s">
        <v>302</v>
      </c>
      <c r="S120" s="0" t="s">
        <v>1385</v>
      </c>
      <c r="T120" s="0" t="s">
        <v>1386</v>
      </c>
      <c r="U120" s="0" t="s">
        <v>1386</v>
      </c>
    </row>
    <row r="121" customFormat="false" ht="15" hidden="false" customHeight="false" outlineLevel="0" collapsed="false">
      <c r="A121" s="0" t="s">
        <v>1387</v>
      </c>
      <c r="C121" s="0" t="s">
        <v>1388</v>
      </c>
      <c r="D121" s="0" t="s">
        <v>269</v>
      </c>
      <c r="E121" s="0" t="s">
        <v>44</v>
      </c>
      <c r="F121" s="0" t="s">
        <v>26</v>
      </c>
      <c r="G121" s="0" t="s">
        <v>1389</v>
      </c>
      <c r="H121" s="0" t="s">
        <v>129</v>
      </c>
      <c r="I121" s="1" t="n">
        <v>39014</v>
      </c>
      <c r="J121" s="1" t="n">
        <v>40984</v>
      </c>
      <c r="K121" s="0" t="n">
        <v>356</v>
      </c>
      <c r="L121" s="0" t="n">
        <v>356</v>
      </c>
      <c r="N121" s="0" t="s">
        <v>152</v>
      </c>
      <c r="O121" s="0" t="s">
        <v>427</v>
      </c>
      <c r="P121" s="0" t="s">
        <v>427</v>
      </c>
      <c r="Q121" s="0" t="s">
        <v>31</v>
      </c>
      <c r="R121" s="0" t="s">
        <v>169</v>
      </c>
      <c r="S121" s="0" t="s">
        <v>1390</v>
      </c>
      <c r="T121" s="0" t="s">
        <v>1391</v>
      </c>
      <c r="U121" s="0" t="s">
        <v>1392</v>
      </c>
    </row>
    <row r="122" customFormat="false" ht="15" hidden="false" customHeight="false" outlineLevel="0" collapsed="false">
      <c r="A122" s="0" t="s">
        <v>1393</v>
      </c>
      <c r="C122" s="0" t="s">
        <v>1394</v>
      </c>
      <c r="D122" s="0" t="s">
        <v>43</v>
      </c>
      <c r="E122" s="0" t="s">
        <v>44</v>
      </c>
      <c r="F122" s="0" t="s">
        <v>26</v>
      </c>
      <c r="G122" s="0" t="s">
        <v>62</v>
      </c>
      <c r="H122" s="0" t="s">
        <v>78</v>
      </c>
      <c r="I122" s="1" t="n">
        <v>41944</v>
      </c>
      <c r="J122" s="1" t="n">
        <v>42906</v>
      </c>
      <c r="K122" s="0" t="n">
        <v>36</v>
      </c>
      <c r="N122" s="0" t="s">
        <v>1376</v>
      </c>
      <c r="O122" s="0" t="s">
        <v>427</v>
      </c>
      <c r="P122" s="0" t="s">
        <v>427</v>
      </c>
      <c r="Q122" s="0" t="s">
        <v>31</v>
      </c>
      <c r="R122" s="0" t="s">
        <v>1395</v>
      </c>
      <c r="S122" s="0" t="s">
        <v>1396</v>
      </c>
      <c r="T122" s="0" t="s">
        <v>1379</v>
      </c>
      <c r="U122" s="0" t="s">
        <v>1397</v>
      </c>
    </row>
    <row r="123" customFormat="false" ht="15" hidden="false" customHeight="false" outlineLevel="0" collapsed="false">
      <c r="A123" s="0" t="s">
        <v>1398</v>
      </c>
      <c r="C123" s="0" t="s">
        <v>1399</v>
      </c>
      <c r="D123" s="0" t="s">
        <v>24</v>
      </c>
      <c r="E123" s="0" t="s">
        <v>25</v>
      </c>
      <c r="F123" s="0" t="s">
        <v>26</v>
      </c>
      <c r="G123" s="0" t="s">
        <v>1065</v>
      </c>
      <c r="H123" s="0" t="s">
        <v>374</v>
      </c>
      <c r="I123" s="1" t="n">
        <v>42004</v>
      </c>
      <c r="J123" s="1" t="n">
        <v>42845</v>
      </c>
      <c r="K123" s="0" t="n">
        <v>12</v>
      </c>
      <c r="N123" s="0" t="s">
        <v>1400</v>
      </c>
      <c r="O123" s="0" t="s">
        <v>427</v>
      </c>
      <c r="P123" s="0" t="s">
        <v>427</v>
      </c>
      <c r="Q123" s="0" t="s">
        <v>31</v>
      </c>
      <c r="R123" s="0" t="s">
        <v>1401</v>
      </c>
      <c r="S123" s="0" t="s">
        <v>892</v>
      </c>
      <c r="T123" s="0" t="s">
        <v>1379</v>
      </c>
      <c r="U123" s="0" t="s">
        <v>1402</v>
      </c>
    </row>
    <row r="124" customFormat="false" ht="15" hidden="false" customHeight="false" outlineLevel="0" collapsed="false">
      <c r="A124" s="0" t="s">
        <v>1403</v>
      </c>
      <c r="C124" s="0" t="s">
        <v>1404</v>
      </c>
      <c r="D124" s="0" t="s">
        <v>361</v>
      </c>
      <c r="E124" s="0" t="s">
        <v>200</v>
      </c>
      <c r="F124" s="0" t="s">
        <v>26</v>
      </c>
      <c r="G124" s="0" t="s">
        <v>183</v>
      </c>
      <c r="H124" s="0" t="s">
        <v>78</v>
      </c>
      <c r="I124" s="1" t="n">
        <v>41944</v>
      </c>
      <c r="J124" s="1" t="n">
        <v>42878</v>
      </c>
      <c r="K124" s="0" t="n">
        <v>55</v>
      </c>
      <c r="N124" s="0" t="s">
        <v>1376</v>
      </c>
      <c r="O124" s="0" t="s">
        <v>427</v>
      </c>
      <c r="P124" s="0" t="s">
        <v>427</v>
      </c>
      <c r="Q124" s="0" t="s">
        <v>31</v>
      </c>
      <c r="R124" s="0" t="s">
        <v>1405</v>
      </c>
      <c r="S124" s="0" t="s">
        <v>1406</v>
      </c>
      <c r="T124" s="0" t="s">
        <v>1379</v>
      </c>
      <c r="U124" s="0" t="s">
        <v>1407</v>
      </c>
    </row>
    <row r="125" customFormat="false" ht="15" hidden="false" customHeight="false" outlineLevel="0" collapsed="false">
      <c r="A125" s="0" t="s">
        <v>1408</v>
      </c>
      <c r="C125" s="0" t="s">
        <v>1409</v>
      </c>
      <c r="D125" s="0" t="s">
        <v>24</v>
      </c>
      <c r="E125" s="0" t="s">
        <v>25</v>
      </c>
      <c r="F125" s="0" t="s">
        <v>26</v>
      </c>
      <c r="G125" s="0" t="s">
        <v>386</v>
      </c>
      <c r="H125" s="0" t="s">
        <v>78</v>
      </c>
      <c r="I125" s="1" t="n">
        <v>41944</v>
      </c>
      <c r="J125" s="1" t="n">
        <v>42761</v>
      </c>
      <c r="K125" s="0" t="n">
        <v>40</v>
      </c>
      <c r="L125" s="0" t="n">
        <v>40</v>
      </c>
      <c r="N125" s="0" t="s">
        <v>1376</v>
      </c>
      <c r="O125" s="0" t="s">
        <v>427</v>
      </c>
      <c r="P125" s="0" t="s">
        <v>427</v>
      </c>
      <c r="Q125" s="0" t="s">
        <v>31</v>
      </c>
      <c r="R125" s="0" t="s">
        <v>1405</v>
      </c>
      <c r="S125" s="0" t="s">
        <v>1410</v>
      </c>
      <c r="T125" s="0" t="s">
        <v>1379</v>
      </c>
      <c r="U125" s="0" t="s">
        <v>1411</v>
      </c>
    </row>
    <row r="126" customFormat="false" ht="15" hidden="false" customHeight="false" outlineLevel="0" collapsed="false">
      <c r="A126" s="0" t="s">
        <v>1412</v>
      </c>
      <c r="C126" s="0" t="s">
        <v>1413</v>
      </c>
      <c r="D126" s="0" t="s">
        <v>1414</v>
      </c>
      <c r="E126" s="0" t="s">
        <v>76</v>
      </c>
      <c r="F126" s="0" t="s">
        <v>26</v>
      </c>
      <c r="G126" s="0" t="s">
        <v>1415</v>
      </c>
      <c r="H126" s="0" t="s">
        <v>78</v>
      </c>
      <c r="I126" s="1" t="n">
        <v>41944</v>
      </c>
      <c r="J126" s="1" t="n">
        <v>42878</v>
      </c>
      <c r="K126" s="0" t="n">
        <v>115</v>
      </c>
      <c r="N126" s="0" t="s">
        <v>38</v>
      </c>
      <c r="O126" s="0" t="s">
        <v>427</v>
      </c>
      <c r="P126" s="0" t="s">
        <v>427</v>
      </c>
      <c r="Q126" s="0" t="s">
        <v>31</v>
      </c>
      <c r="R126" s="0" t="s">
        <v>1416</v>
      </c>
      <c r="S126" s="0" t="s">
        <v>1417</v>
      </c>
      <c r="T126" s="0" t="s">
        <v>1379</v>
      </c>
      <c r="U126" s="0" t="s">
        <v>1418</v>
      </c>
    </row>
    <row r="127" customFormat="false" ht="15" hidden="false" customHeight="false" outlineLevel="0" collapsed="false">
      <c r="A127" s="0" t="s">
        <v>1419</v>
      </c>
      <c r="C127" s="0" t="s">
        <v>1420</v>
      </c>
      <c r="D127" s="0" t="s">
        <v>1421</v>
      </c>
      <c r="E127" s="0" t="s">
        <v>44</v>
      </c>
      <c r="F127" s="0" t="s">
        <v>26</v>
      </c>
      <c r="G127" s="0" t="s">
        <v>1422</v>
      </c>
      <c r="H127" s="0" t="s">
        <v>78</v>
      </c>
      <c r="I127" s="1" t="n">
        <v>41881</v>
      </c>
      <c r="J127" s="1" t="n">
        <v>42129</v>
      </c>
      <c r="K127" s="0" t="n">
        <v>20</v>
      </c>
      <c r="N127" s="0" t="s">
        <v>1423</v>
      </c>
      <c r="O127" s="0" t="s">
        <v>427</v>
      </c>
      <c r="P127" s="0" t="s">
        <v>427</v>
      </c>
      <c r="Q127" s="0" t="s">
        <v>31</v>
      </c>
      <c r="R127" s="0" t="s">
        <v>1424</v>
      </c>
      <c r="S127" s="0" t="s">
        <v>1425</v>
      </c>
      <c r="T127" s="0" t="s">
        <v>1426</v>
      </c>
      <c r="U127" s="0" t="s">
        <v>1427</v>
      </c>
    </row>
    <row r="128" customFormat="false" ht="15" hidden="false" customHeight="false" outlineLevel="0" collapsed="false">
      <c r="A128" s="0" t="s">
        <v>1428</v>
      </c>
      <c r="C128" s="0" t="s">
        <v>1429</v>
      </c>
      <c r="D128" s="0" t="s">
        <v>1430</v>
      </c>
      <c r="E128" s="0" t="s">
        <v>44</v>
      </c>
      <c r="F128" s="0" t="s">
        <v>26</v>
      </c>
      <c r="G128" s="0" t="s">
        <v>1431</v>
      </c>
      <c r="H128" s="0" t="s">
        <v>1032</v>
      </c>
      <c r="I128" s="1" t="n">
        <v>42552</v>
      </c>
      <c r="J128" s="1" t="n">
        <v>42552</v>
      </c>
      <c r="K128" s="0" t="n">
        <v>10</v>
      </c>
      <c r="N128" s="0" t="s">
        <v>271</v>
      </c>
      <c r="O128" s="0" t="s">
        <v>30</v>
      </c>
      <c r="P128" s="0" t="s">
        <v>427</v>
      </c>
      <c r="Q128" s="0" t="s">
        <v>31</v>
      </c>
      <c r="R128" s="0" t="s">
        <v>1432</v>
      </c>
      <c r="S128" s="0" t="s">
        <v>892</v>
      </c>
      <c r="T128" s="0" t="s">
        <v>31</v>
      </c>
      <c r="U128" s="0" t="s">
        <v>1433</v>
      </c>
    </row>
    <row r="129" customFormat="false" ht="15" hidden="false" customHeight="false" outlineLevel="0" collapsed="false">
      <c r="A129" s="0" t="s">
        <v>1434</v>
      </c>
      <c r="C129" s="0" t="s">
        <v>1435</v>
      </c>
      <c r="D129" s="0" t="s">
        <v>724</v>
      </c>
      <c r="E129" s="0" t="s">
        <v>725</v>
      </c>
      <c r="F129" s="0" t="s">
        <v>819</v>
      </c>
      <c r="G129" s="0" t="s">
        <v>727</v>
      </c>
      <c r="H129" s="0" t="s">
        <v>129</v>
      </c>
      <c r="I129" s="1" t="n">
        <v>41842</v>
      </c>
      <c r="J129" s="1" t="n">
        <v>42573</v>
      </c>
      <c r="K129" s="0" t="n">
        <v>92</v>
      </c>
      <c r="L129" s="0" t="n">
        <v>75</v>
      </c>
      <c r="M129" s="0" t="n">
        <v>17</v>
      </c>
      <c r="N129" s="0" t="s">
        <v>152</v>
      </c>
      <c r="O129" s="0" t="s">
        <v>427</v>
      </c>
      <c r="P129" s="0" t="s">
        <v>427</v>
      </c>
      <c r="Q129" s="0" t="s">
        <v>31</v>
      </c>
      <c r="S129" s="0" t="s">
        <v>1436</v>
      </c>
      <c r="T129" s="0" t="s">
        <v>1437</v>
      </c>
      <c r="U129" s="0" t="s">
        <v>1438</v>
      </c>
    </row>
    <row r="130" customFormat="false" ht="15" hidden="false" customHeight="false" outlineLevel="0" collapsed="false">
      <c r="A130" s="0" t="s">
        <v>1439</v>
      </c>
      <c r="C130" s="0" t="s">
        <v>1440</v>
      </c>
      <c r="D130" s="0" t="s">
        <v>24</v>
      </c>
      <c r="E130" s="0" t="s">
        <v>25</v>
      </c>
      <c r="F130" s="0" t="s">
        <v>26</v>
      </c>
      <c r="G130" s="0" t="s">
        <v>36</v>
      </c>
      <c r="H130" s="0" t="s">
        <v>1078</v>
      </c>
      <c r="I130" s="1" t="n">
        <v>41883</v>
      </c>
      <c r="J130" s="1" t="n">
        <v>42927</v>
      </c>
      <c r="K130" s="0" t="n">
        <v>8</v>
      </c>
      <c r="N130" s="0" t="s">
        <v>1441</v>
      </c>
      <c r="O130" s="0" t="s">
        <v>427</v>
      </c>
      <c r="P130" s="0" t="s">
        <v>427</v>
      </c>
      <c r="Q130" s="0" t="s">
        <v>31</v>
      </c>
      <c r="R130" s="0" t="s">
        <v>838</v>
      </c>
      <c r="S130" s="0" t="s">
        <v>892</v>
      </c>
      <c r="T130" s="0" t="s">
        <v>31</v>
      </c>
      <c r="U130" s="0" t="s">
        <v>1442</v>
      </c>
    </row>
    <row r="131" customFormat="false" ht="15" hidden="false" customHeight="false" outlineLevel="0" collapsed="false">
      <c r="A131" s="0" t="s">
        <v>1443</v>
      </c>
      <c r="C131" s="0" t="s">
        <v>1444</v>
      </c>
      <c r="D131" s="0" t="s">
        <v>24</v>
      </c>
      <c r="E131" s="0" t="s">
        <v>25</v>
      </c>
      <c r="F131" s="0" t="s">
        <v>26</v>
      </c>
      <c r="G131" s="0" t="s">
        <v>1445</v>
      </c>
      <c r="H131" s="0" t="s">
        <v>129</v>
      </c>
      <c r="I131" s="1" t="n">
        <v>42248</v>
      </c>
      <c r="J131" s="1" t="n">
        <v>42249</v>
      </c>
      <c r="K131" s="0" t="n">
        <v>12</v>
      </c>
      <c r="L131" s="0" t="n">
        <v>12</v>
      </c>
      <c r="N131" s="0" t="s">
        <v>1446</v>
      </c>
      <c r="O131" s="0" t="s">
        <v>427</v>
      </c>
      <c r="P131" s="0" t="s">
        <v>427</v>
      </c>
      <c r="Q131" s="0" t="s">
        <v>31</v>
      </c>
      <c r="S131" s="0" t="s">
        <v>1447</v>
      </c>
      <c r="T131" s="0" t="s">
        <v>31</v>
      </c>
      <c r="U131" s="0" t="s">
        <v>1448</v>
      </c>
    </row>
    <row r="132" customFormat="false" ht="15" hidden="false" customHeight="false" outlineLevel="0" collapsed="false">
      <c r="A132" s="0" t="s">
        <v>1449</v>
      </c>
      <c r="C132" s="0" t="s">
        <v>1450</v>
      </c>
      <c r="D132" s="0" t="s">
        <v>24</v>
      </c>
      <c r="E132" s="0" t="s">
        <v>25</v>
      </c>
      <c r="F132" s="0" t="s">
        <v>26</v>
      </c>
      <c r="G132" s="0" t="s">
        <v>1451</v>
      </c>
      <c r="H132" s="0" t="s">
        <v>129</v>
      </c>
      <c r="I132" s="1" t="n">
        <v>42248</v>
      </c>
      <c r="J132" s="1" t="n">
        <v>42249</v>
      </c>
      <c r="K132" s="0" t="n">
        <v>17</v>
      </c>
      <c r="L132" s="0" t="n">
        <v>17</v>
      </c>
      <c r="N132" s="0" t="s">
        <v>1008</v>
      </c>
      <c r="O132" s="0" t="s">
        <v>427</v>
      </c>
      <c r="P132" s="0" t="s">
        <v>427</v>
      </c>
      <c r="Q132" s="0" t="s">
        <v>31</v>
      </c>
      <c r="R132" s="0" t="s">
        <v>995</v>
      </c>
      <c r="S132" s="0" t="s">
        <v>1452</v>
      </c>
      <c r="T132" s="0" t="s">
        <v>31</v>
      </c>
      <c r="U132" s="0" t="s">
        <v>1453</v>
      </c>
    </row>
    <row r="133" customFormat="false" ht="15" hidden="false" customHeight="false" outlineLevel="0" collapsed="false">
      <c r="A133" s="0" t="s">
        <v>1454</v>
      </c>
      <c r="C133" s="0" t="s">
        <v>1455</v>
      </c>
      <c r="D133" s="0" t="s">
        <v>24</v>
      </c>
      <c r="E133" s="0" t="s">
        <v>25</v>
      </c>
      <c r="F133" s="0" t="s">
        <v>26</v>
      </c>
      <c r="G133" s="0" t="s">
        <v>53</v>
      </c>
      <c r="H133" s="0" t="s">
        <v>464</v>
      </c>
      <c r="I133" s="1" t="n">
        <v>42058</v>
      </c>
      <c r="J133" s="1" t="n">
        <v>42860</v>
      </c>
      <c r="K133" s="0" t="n">
        <v>4</v>
      </c>
      <c r="N133" s="0" t="s">
        <v>916</v>
      </c>
      <c r="O133" s="0" t="s">
        <v>427</v>
      </c>
      <c r="P133" s="0" t="s">
        <v>427</v>
      </c>
      <c r="Q133" s="0" t="s">
        <v>31</v>
      </c>
      <c r="R133" s="0" t="s">
        <v>1456</v>
      </c>
      <c r="S133" s="0" t="s">
        <v>886</v>
      </c>
      <c r="T133" s="0" t="s">
        <v>1457</v>
      </c>
      <c r="U133" s="0" t="s">
        <v>1458</v>
      </c>
    </row>
    <row r="134" customFormat="false" ht="15" hidden="false" customHeight="false" outlineLevel="0" collapsed="false">
      <c r="A134" s="0" t="s">
        <v>1459</v>
      </c>
      <c r="C134" s="0" t="s">
        <v>1460</v>
      </c>
      <c r="D134" s="0" t="s">
        <v>174</v>
      </c>
      <c r="E134" s="0" t="s">
        <v>25</v>
      </c>
      <c r="F134" s="0" t="s">
        <v>26</v>
      </c>
      <c r="G134" s="0" t="s">
        <v>1461</v>
      </c>
      <c r="H134" s="0" t="s">
        <v>28</v>
      </c>
      <c r="I134" s="1" t="n">
        <v>41797</v>
      </c>
      <c r="J134" s="1" t="n">
        <v>41798</v>
      </c>
      <c r="K134" s="0" t="n">
        <v>6</v>
      </c>
      <c r="L134" s="0" t="n">
        <v>3</v>
      </c>
      <c r="M134" s="0" t="n">
        <v>3</v>
      </c>
      <c r="N134" s="0" t="s">
        <v>1111</v>
      </c>
      <c r="O134" s="0" t="s">
        <v>427</v>
      </c>
      <c r="P134" s="0" t="s">
        <v>427</v>
      </c>
      <c r="Q134" s="0" t="s">
        <v>31</v>
      </c>
      <c r="R134" s="0" t="s">
        <v>1462</v>
      </c>
      <c r="T134" s="0" t="s">
        <v>31</v>
      </c>
      <c r="U134" s="0" t="s">
        <v>1463</v>
      </c>
    </row>
    <row r="135" customFormat="false" ht="15" hidden="false" customHeight="false" outlineLevel="0" collapsed="false">
      <c r="A135" s="0" t="s">
        <v>1464</v>
      </c>
      <c r="C135" s="0" t="s">
        <v>1465</v>
      </c>
      <c r="D135" s="0" t="s">
        <v>43</v>
      </c>
      <c r="E135" s="0" t="s">
        <v>200</v>
      </c>
      <c r="F135" s="0" t="s">
        <v>26</v>
      </c>
      <c r="G135" s="0" t="s">
        <v>45</v>
      </c>
      <c r="H135" s="0" t="s">
        <v>46</v>
      </c>
      <c r="I135" s="1" t="n">
        <v>41796</v>
      </c>
      <c r="J135" s="1" t="n">
        <v>42906</v>
      </c>
      <c r="K135" s="0" t="n">
        <v>228</v>
      </c>
      <c r="N135" s="0" t="s">
        <v>1466</v>
      </c>
      <c r="O135" s="0" t="s">
        <v>427</v>
      </c>
      <c r="P135" s="0" t="s">
        <v>427</v>
      </c>
      <c r="Q135" s="0" t="s">
        <v>31</v>
      </c>
      <c r="R135" s="0" t="s">
        <v>1467</v>
      </c>
      <c r="T135" s="0" t="s">
        <v>1468</v>
      </c>
      <c r="U135" s="0" t="s">
        <v>1469</v>
      </c>
    </row>
    <row r="136" customFormat="false" ht="15" hidden="false" customHeight="false" outlineLevel="0" collapsed="false">
      <c r="A136" s="0" t="s">
        <v>1470</v>
      </c>
      <c r="C136" s="0" t="s">
        <v>1471</v>
      </c>
      <c r="D136" s="0" t="s">
        <v>724</v>
      </c>
      <c r="E136" s="0" t="s">
        <v>725</v>
      </c>
      <c r="F136" s="0" t="s">
        <v>980</v>
      </c>
      <c r="G136" s="0" t="s">
        <v>737</v>
      </c>
      <c r="H136" s="0" t="s">
        <v>129</v>
      </c>
      <c r="I136" s="1" t="n">
        <v>41802</v>
      </c>
      <c r="J136" s="1" t="n">
        <v>42569</v>
      </c>
      <c r="K136" s="0" t="n">
        <v>543</v>
      </c>
      <c r="L136" s="0" t="n">
        <v>430</v>
      </c>
      <c r="M136" s="0" t="n">
        <v>5</v>
      </c>
      <c r="N136" s="0" t="s">
        <v>271</v>
      </c>
      <c r="O136" s="0" t="s">
        <v>427</v>
      </c>
      <c r="P136" s="0" t="s">
        <v>427</v>
      </c>
      <c r="Q136" s="0" t="s">
        <v>31</v>
      </c>
      <c r="S136" s="0" t="s">
        <v>1472</v>
      </c>
      <c r="T136" s="0" t="s">
        <v>1473</v>
      </c>
      <c r="U136" s="0" t="s">
        <v>1474</v>
      </c>
    </row>
    <row r="137" customFormat="false" ht="15" hidden="false" customHeight="false" outlineLevel="0" collapsed="false">
      <c r="A137" s="0" t="s">
        <v>1475</v>
      </c>
      <c r="C137" s="0" t="s">
        <v>1476</v>
      </c>
      <c r="D137" s="0" t="s">
        <v>24</v>
      </c>
      <c r="E137" s="0" t="s">
        <v>25</v>
      </c>
      <c r="F137" s="0" t="s">
        <v>26</v>
      </c>
      <c r="G137" s="0" t="s">
        <v>1477</v>
      </c>
      <c r="H137" s="0" t="s">
        <v>129</v>
      </c>
      <c r="I137" s="1" t="n">
        <v>42229</v>
      </c>
      <c r="J137" s="1" t="n">
        <v>42232</v>
      </c>
      <c r="K137" s="0" t="n">
        <v>2</v>
      </c>
      <c r="L137" s="0" t="n">
        <v>1</v>
      </c>
      <c r="M137" s="0" t="n">
        <v>1</v>
      </c>
      <c r="N137" s="0" t="s">
        <v>1478</v>
      </c>
      <c r="O137" s="0" t="s">
        <v>427</v>
      </c>
      <c r="P137" s="0" t="s">
        <v>427</v>
      </c>
      <c r="Q137" s="0" t="s">
        <v>31</v>
      </c>
      <c r="S137" s="0" t="s">
        <v>1479</v>
      </c>
      <c r="T137" s="0" t="s">
        <v>654</v>
      </c>
      <c r="U137" s="0" t="s">
        <v>1480</v>
      </c>
    </row>
    <row r="138" customFormat="false" ht="15" hidden="false" customHeight="false" outlineLevel="0" collapsed="false">
      <c r="A138" s="0" t="s">
        <v>1481</v>
      </c>
      <c r="C138" s="0" t="s">
        <v>1482</v>
      </c>
      <c r="D138" s="0" t="s">
        <v>24</v>
      </c>
      <c r="E138" s="0" t="s">
        <v>25</v>
      </c>
      <c r="F138" s="0" t="s">
        <v>26</v>
      </c>
      <c r="G138" s="0" t="s">
        <v>53</v>
      </c>
      <c r="H138" s="0" t="s">
        <v>129</v>
      </c>
      <c r="I138" s="1" t="n">
        <v>39155</v>
      </c>
      <c r="J138" s="1" t="n">
        <v>42860</v>
      </c>
      <c r="K138" s="0" t="n">
        <v>41</v>
      </c>
      <c r="N138" s="0" t="s">
        <v>1482</v>
      </c>
      <c r="O138" s="0" t="s">
        <v>427</v>
      </c>
      <c r="P138" s="0" t="s">
        <v>427</v>
      </c>
      <c r="Q138" s="0" t="s">
        <v>31</v>
      </c>
      <c r="R138" s="0" t="s">
        <v>1290</v>
      </c>
      <c r="T138" s="0" t="s">
        <v>1483</v>
      </c>
      <c r="U138" s="0" t="s">
        <v>1484</v>
      </c>
    </row>
    <row r="139" customFormat="false" ht="15" hidden="false" customHeight="false" outlineLevel="0" collapsed="false">
      <c r="A139" s="0" t="s">
        <v>1485</v>
      </c>
      <c r="C139" s="0" t="s">
        <v>1486</v>
      </c>
      <c r="D139" s="0" t="s">
        <v>24</v>
      </c>
      <c r="E139" s="0" t="s">
        <v>25</v>
      </c>
      <c r="F139" s="0" t="s">
        <v>26</v>
      </c>
      <c r="G139" s="0" t="s">
        <v>36</v>
      </c>
      <c r="H139" s="0" t="s">
        <v>129</v>
      </c>
      <c r="I139" s="1" t="n">
        <v>41739</v>
      </c>
      <c r="J139" s="1" t="n">
        <v>42927</v>
      </c>
      <c r="K139" s="0" t="n">
        <v>4</v>
      </c>
      <c r="L139" s="0" t="n">
        <v>4</v>
      </c>
      <c r="N139" s="0" t="s">
        <v>1487</v>
      </c>
      <c r="O139" s="0" t="s">
        <v>427</v>
      </c>
      <c r="P139" s="0" t="s">
        <v>427</v>
      </c>
      <c r="Q139" s="0" t="s">
        <v>31</v>
      </c>
      <c r="S139" s="0" t="s">
        <v>1479</v>
      </c>
      <c r="T139" s="0" t="s">
        <v>654</v>
      </c>
      <c r="U139" s="0" t="s">
        <v>1488</v>
      </c>
    </row>
    <row r="140" customFormat="false" ht="15" hidden="false" customHeight="false" outlineLevel="0" collapsed="false">
      <c r="A140" s="0" t="s">
        <v>1489</v>
      </c>
      <c r="C140" s="0" t="s">
        <v>1490</v>
      </c>
      <c r="D140" s="0" t="s">
        <v>24</v>
      </c>
      <c r="E140" s="0" t="s">
        <v>25</v>
      </c>
      <c r="F140" s="0" t="s">
        <v>26</v>
      </c>
      <c r="G140" s="0" t="s">
        <v>1491</v>
      </c>
      <c r="H140" s="0" t="s">
        <v>228</v>
      </c>
      <c r="I140" s="1" t="n">
        <v>41973</v>
      </c>
      <c r="J140" s="1" t="n">
        <v>42017</v>
      </c>
      <c r="K140" s="0" t="n">
        <v>44</v>
      </c>
      <c r="N140" s="0" t="s">
        <v>1492</v>
      </c>
      <c r="O140" s="0" t="s">
        <v>427</v>
      </c>
      <c r="P140" s="0" t="s">
        <v>427</v>
      </c>
      <c r="Q140" s="0" t="s">
        <v>31</v>
      </c>
      <c r="R140" s="0" t="s">
        <v>1493</v>
      </c>
      <c r="S140" s="0" t="s">
        <v>1494</v>
      </c>
      <c r="T140" s="0" t="s">
        <v>1495</v>
      </c>
      <c r="U140" s="0" t="s">
        <v>1496</v>
      </c>
    </row>
    <row r="141" customFormat="false" ht="15" hidden="false" customHeight="false" outlineLevel="0" collapsed="false">
      <c r="A141" s="0" t="s">
        <v>1497</v>
      </c>
      <c r="C141" s="0" t="s">
        <v>1498</v>
      </c>
      <c r="D141" s="0" t="s">
        <v>43</v>
      </c>
      <c r="E141" s="0" t="s">
        <v>44</v>
      </c>
      <c r="F141" s="0" t="s">
        <v>26</v>
      </c>
      <c r="G141" s="0" t="s">
        <v>62</v>
      </c>
      <c r="H141" s="0" t="s">
        <v>228</v>
      </c>
      <c r="I141" s="1" t="n">
        <v>41973</v>
      </c>
      <c r="J141" s="1" t="n">
        <v>42906</v>
      </c>
      <c r="K141" s="0" t="n">
        <v>45</v>
      </c>
      <c r="L141" s="0" t="n">
        <v>40</v>
      </c>
      <c r="M141" s="0" t="n">
        <v>5</v>
      </c>
      <c r="N141" s="0" t="s">
        <v>1492</v>
      </c>
      <c r="O141" s="0" t="s">
        <v>427</v>
      </c>
      <c r="P141" s="0" t="s">
        <v>427</v>
      </c>
      <c r="Q141" s="0" t="s">
        <v>31</v>
      </c>
      <c r="R141" s="0" t="s">
        <v>1499</v>
      </c>
      <c r="T141" s="0" t="s">
        <v>1495</v>
      </c>
      <c r="U141" s="0" t="s">
        <v>1500</v>
      </c>
    </row>
    <row r="142" customFormat="false" ht="15" hidden="false" customHeight="false" outlineLevel="0" collapsed="false">
      <c r="A142" s="0" t="s">
        <v>1501</v>
      </c>
      <c r="C142" s="0" t="s">
        <v>1502</v>
      </c>
      <c r="D142" s="0" t="s">
        <v>735</v>
      </c>
      <c r="E142" s="0" t="s">
        <v>725</v>
      </c>
      <c r="F142" s="0" t="s">
        <v>743</v>
      </c>
      <c r="G142" s="0" t="s">
        <v>1503</v>
      </c>
      <c r="H142" s="0" t="s">
        <v>78</v>
      </c>
      <c r="I142" s="1" t="n">
        <v>41713</v>
      </c>
      <c r="J142" s="1" t="n">
        <v>42934</v>
      </c>
      <c r="K142" s="0" t="n">
        <v>10</v>
      </c>
      <c r="N142" s="0" t="s">
        <v>1504</v>
      </c>
      <c r="O142" s="0" t="s">
        <v>427</v>
      </c>
      <c r="P142" s="0" t="s">
        <v>427</v>
      </c>
      <c r="Q142" s="0" t="s">
        <v>31</v>
      </c>
      <c r="R142" s="0" t="s">
        <v>1505</v>
      </c>
      <c r="T142" s="0" t="s">
        <v>1506</v>
      </c>
      <c r="U142" s="0" t="s">
        <v>1507</v>
      </c>
    </row>
    <row r="143" customFormat="false" ht="15" hidden="false" customHeight="false" outlineLevel="0" collapsed="false">
      <c r="A143" s="0" t="s">
        <v>1508</v>
      </c>
      <c r="C143" s="0" t="s">
        <v>1509</v>
      </c>
      <c r="D143" s="0" t="s">
        <v>24</v>
      </c>
      <c r="E143" s="0" t="s">
        <v>25</v>
      </c>
      <c r="F143" s="0" t="s">
        <v>26</v>
      </c>
      <c r="G143" s="0" t="s">
        <v>53</v>
      </c>
      <c r="H143" s="0" t="s">
        <v>129</v>
      </c>
      <c r="I143" s="1" t="n">
        <v>41964</v>
      </c>
      <c r="J143" s="1" t="n">
        <v>42860</v>
      </c>
      <c r="K143" s="0" t="n">
        <v>16</v>
      </c>
      <c r="N143" s="0" t="s">
        <v>1510</v>
      </c>
      <c r="O143" s="0" t="s">
        <v>427</v>
      </c>
      <c r="P143" s="0" t="s">
        <v>427</v>
      </c>
      <c r="Q143" s="0" t="s">
        <v>31</v>
      </c>
      <c r="R143" s="0" t="s">
        <v>1511</v>
      </c>
      <c r="T143" s="0" t="s">
        <v>1512</v>
      </c>
      <c r="U143" s="0" t="s">
        <v>1513</v>
      </c>
    </row>
    <row r="144" customFormat="false" ht="15" hidden="false" customHeight="false" outlineLevel="0" collapsed="false">
      <c r="A144" s="0" t="s">
        <v>1514</v>
      </c>
      <c r="C144" s="0" t="s">
        <v>1515</v>
      </c>
      <c r="D144" s="0" t="s">
        <v>24</v>
      </c>
      <c r="E144" s="0" t="s">
        <v>25</v>
      </c>
      <c r="F144" s="0" t="s">
        <v>26</v>
      </c>
      <c r="G144" s="0" t="s">
        <v>1516</v>
      </c>
      <c r="H144" s="0" t="s">
        <v>129</v>
      </c>
      <c r="I144" s="1" t="n">
        <v>42136</v>
      </c>
      <c r="J144" s="1" t="n">
        <v>42202</v>
      </c>
      <c r="K144" s="0" t="n">
        <v>34</v>
      </c>
      <c r="N144" s="0" t="s">
        <v>1079</v>
      </c>
      <c r="O144" s="0" t="s">
        <v>427</v>
      </c>
      <c r="P144" s="0" t="s">
        <v>427</v>
      </c>
      <c r="Q144" s="0" t="s">
        <v>31</v>
      </c>
      <c r="R144" s="0" t="s">
        <v>838</v>
      </c>
      <c r="S144" s="0" t="s">
        <v>1517</v>
      </c>
      <c r="T144" s="0" t="s">
        <v>1518</v>
      </c>
      <c r="U144" s="0" t="s">
        <v>1519</v>
      </c>
    </row>
    <row r="145" customFormat="false" ht="15" hidden="false" customHeight="false" outlineLevel="0" collapsed="false">
      <c r="A145" s="0" t="s">
        <v>1520</v>
      </c>
      <c r="C145" s="0" t="s">
        <v>1521</v>
      </c>
      <c r="D145" s="0" t="s">
        <v>24</v>
      </c>
      <c r="E145" s="0" t="s">
        <v>25</v>
      </c>
      <c r="F145" s="0" t="s">
        <v>26</v>
      </c>
      <c r="G145" s="0" t="s">
        <v>53</v>
      </c>
      <c r="H145" s="0" t="s">
        <v>129</v>
      </c>
      <c r="I145" s="1" t="n">
        <v>42277</v>
      </c>
      <c r="J145" s="1" t="n">
        <v>42860</v>
      </c>
      <c r="K145" s="0" t="n">
        <v>7</v>
      </c>
      <c r="L145" s="0" t="n">
        <v>7</v>
      </c>
      <c r="N145" s="0" t="s">
        <v>1008</v>
      </c>
      <c r="O145" s="0" t="s">
        <v>427</v>
      </c>
      <c r="P145" s="0" t="s">
        <v>427</v>
      </c>
      <c r="Q145" s="0" t="s">
        <v>31</v>
      </c>
      <c r="S145" s="0" t="s">
        <v>892</v>
      </c>
      <c r="T145" s="0" t="s">
        <v>31</v>
      </c>
      <c r="U145" s="0" t="s">
        <v>1522</v>
      </c>
    </row>
    <row r="146" customFormat="false" ht="15" hidden="false" customHeight="false" outlineLevel="0" collapsed="false">
      <c r="A146" s="0" t="s">
        <v>1523</v>
      </c>
      <c r="C146" s="0" t="s">
        <v>1524</v>
      </c>
      <c r="D146" s="0" t="s">
        <v>361</v>
      </c>
      <c r="E146" s="0" t="s">
        <v>200</v>
      </c>
      <c r="F146" s="0" t="s">
        <v>26</v>
      </c>
      <c r="G146" s="0" t="s">
        <v>1525</v>
      </c>
      <c r="H146" s="0" t="s">
        <v>129</v>
      </c>
      <c r="I146" s="1" t="n">
        <v>41614</v>
      </c>
      <c r="J146" s="1" t="n">
        <v>42569</v>
      </c>
      <c r="K146" s="0" t="n">
        <v>4</v>
      </c>
      <c r="L146" s="0" t="n">
        <v>4</v>
      </c>
      <c r="M146" s="0" t="n">
        <v>2</v>
      </c>
      <c r="N146" s="0" t="s">
        <v>1526</v>
      </c>
      <c r="O146" s="0" t="s">
        <v>427</v>
      </c>
      <c r="P146" s="0" t="s">
        <v>427</v>
      </c>
      <c r="Q146" s="0" t="s">
        <v>31</v>
      </c>
      <c r="S146" s="0" t="s">
        <v>1527</v>
      </c>
      <c r="T146" s="0" t="s">
        <v>31</v>
      </c>
      <c r="U146" s="0" t="s">
        <v>1528</v>
      </c>
    </row>
    <row r="147" customFormat="false" ht="15" hidden="false" customHeight="false" outlineLevel="0" collapsed="false">
      <c r="A147" s="0" t="s">
        <v>1529</v>
      </c>
      <c r="C147" s="0" t="s">
        <v>1530</v>
      </c>
      <c r="D147" s="0" t="s">
        <v>1531</v>
      </c>
      <c r="E147" s="0" t="s">
        <v>1532</v>
      </c>
      <c r="F147" s="0" t="s">
        <v>26</v>
      </c>
      <c r="G147" s="0" t="s">
        <v>1533</v>
      </c>
      <c r="H147" s="0" t="s">
        <v>129</v>
      </c>
      <c r="I147" s="1" t="n">
        <v>41623</v>
      </c>
      <c r="J147" s="1" t="n">
        <v>41821</v>
      </c>
      <c r="K147" s="0" t="n">
        <v>1756</v>
      </c>
      <c r="L147" s="0" t="n">
        <v>40</v>
      </c>
      <c r="N147" s="0" t="s">
        <v>410</v>
      </c>
      <c r="O147" s="0" t="s">
        <v>427</v>
      </c>
      <c r="P147" s="0" t="s">
        <v>427</v>
      </c>
      <c r="Q147" s="0" t="s">
        <v>31</v>
      </c>
      <c r="S147" s="0" t="s">
        <v>1534</v>
      </c>
      <c r="T147" s="0" t="s">
        <v>1535</v>
      </c>
      <c r="U147" s="0" t="s">
        <v>1536</v>
      </c>
    </row>
    <row r="148" customFormat="false" ht="15" hidden="false" customHeight="false" outlineLevel="0" collapsed="false">
      <c r="A148" s="0" t="s">
        <v>1537</v>
      </c>
      <c r="C148" s="0" t="s">
        <v>1538</v>
      </c>
      <c r="D148" s="0" t="s">
        <v>1531</v>
      </c>
      <c r="E148" s="0" t="s">
        <v>1539</v>
      </c>
      <c r="F148" s="0" t="s">
        <v>26</v>
      </c>
      <c r="G148" s="0" t="s">
        <v>1540</v>
      </c>
      <c r="H148" s="0" t="s">
        <v>129</v>
      </c>
      <c r="I148" s="1" t="n">
        <v>41623</v>
      </c>
      <c r="J148" s="1" t="n">
        <v>41852</v>
      </c>
      <c r="K148" s="0" t="n">
        <v>240</v>
      </c>
      <c r="L148" s="0" t="n">
        <v>240</v>
      </c>
      <c r="N148" s="0" t="s">
        <v>410</v>
      </c>
      <c r="O148" s="0" t="s">
        <v>427</v>
      </c>
      <c r="P148" s="0" t="s">
        <v>427</v>
      </c>
      <c r="Q148" s="0" t="s">
        <v>31</v>
      </c>
      <c r="S148" s="0" t="s">
        <v>1541</v>
      </c>
      <c r="T148" s="0" t="s">
        <v>1535</v>
      </c>
      <c r="U148" s="0" t="s">
        <v>1542</v>
      </c>
    </row>
    <row r="149" customFormat="false" ht="15" hidden="false" customHeight="false" outlineLevel="0" collapsed="false">
      <c r="A149" s="0" t="s">
        <v>1543</v>
      </c>
      <c r="C149" s="0" t="s">
        <v>1544</v>
      </c>
      <c r="D149" s="0" t="s">
        <v>24</v>
      </c>
      <c r="E149" s="0" t="s">
        <v>25</v>
      </c>
      <c r="F149" s="0" t="s">
        <v>26</v>
      </c>
      <c r="G149" s="0" t="s">
        <v>1545</v>
      </c>
      <c r="H149" s="0" t="s">
        <v>129</v>
      </c>
      <c r="I149" s="1" t="n">
        <v>41623</v>
      </c>
      <c r="J149" s="1" t="n">
        <v>41624</v>
      </c>
      <c r="K149" s="0" t="n">
        <v>5</v>
      </c>
      <c r="N149" s="0" t="s">
        <v>838</v>
      </c>
      <c r="O149" s="0" t="s">
        <v>427</v>
      </c>
      <c r="P149" s="0" t="s">
        <v>427</v>
      </c>
      <c r="Q149" s="0" t="s">
        <v>31</v>
      </c>
      <c r="R149" s="0" t="s">
        <v>1546</v>
      </c>
      <c r="S149" s="0" t="s">
        <v>886</v>
      </c>
      <c r="T149" s="0" t="s">
        <v>31</v>
      </c>
      <c r="U149" s="0" t="s">
        <v>1547</v>
      </c>
    </row>
    <row r="150" customFormat="false" ht="15" hidden="false" customHeight="false" outlineLevel="0" collapsed="false">
      <c r="A150" s="0" t="s">
        <v>1548</v>
      </c>
      <c r="C150" s="0" t="s">
        <v>1549</v>
      </c>
      <c r="D150" s="0" t="s">
        <v>24</v>
      </c>
      <c r="E150" s="0" t="s">
        <v>25</v>
      </c>
      <c r="F150" s="0" t="s">
        <v>26</v>
      </c>
      <c r="G150" s="0" t="s">
        <v>53</v>
      </c>
      <c r="H150" s="0" t="s">
        <v>78</v>
      </c>
      <c r="I150" s="1" t="n">
        <v>41584</v>
      </c>
      <c r="J150" s="1" t="n">
        <v>42860</v>
      </c>
      <c r="K150" s="0" t="n">
        <v>7</v>
      </c>
      <c r="N150" s="0" t="s">
        <v>1550</v>
      </c>
      <c r="O150" s="0" t="s">
        <v>427</v>
      </c>
      <c r="P150" s="0" t="s">
        <v>427</v>
      </c>
      <c r="Q150" s="0" t="s">
        <v>31</v>
      </c>
      <c r="R150" s="0" t="s">
        <v>1551</v>
      </c>
      <c r="S150" s="0" t="s">
        <v>1552</v>
      </c>
      <c r="T150" s="0" t="s">
        <v>1553</v>
      </c>
      <c r="U150" s="0" t="s">
        <v>1554</v>
      </c>
    </row>
    <row r="151" customFormat="false" ht="15" hidden="false" customHeight="false" outlineLevel="0" collapsed="false">
      <c r="A151" s="0" t="s">
        <v>1555</v>
      </c>
      <c r="C151" s="0" t="s">
        <v>1556</v>
      </c>
      <c r="D151" s="0" t="s">
        <v>24</v>
      </c>
      <c r="E151" s="0" t="s">
        <v>25</v>
      </c>
      <c r="F151" s="0" t="s">
        <v>26</v>
      </c>
      <c r="G151" s="0" t="s">
        <v>98</v>
      </c>
      <c r="H151" s="0" t="s">
        <v>28</v>
      </c>
      <c r="I151" s="1" t="n">
        <v>41609</v>
      </c>
      <c r="J151" s="1" t="n">
        <v>42870</v>
      </c>
      <c r="K151" s="0" t="n">
        <v>10</v>
      </c>
      <c r="M151" s="0" t="n">
        <v>3</v>
      </c>
      <c r="N151" s="0" t="s">
        <v>1557</v>
      </c>
      <c r="O151" s="0" t="s">
        <v>30</v>
      </c>
      <c r="P151" s="0" t="s">
        <v>427</v>
      </c>
      <c r="Q151" s="0" t="s">
        <v>31</v>
      </c>
      <c r="R151" s="0" t="s">
        <v>32</v>
      </c>
      <c r="T151" s="0" t="s">
        <v>31</v>
      </c>
      <c r="U151" s="0" t="s">
        <v>1558</v>
      </c>
    </row>
    <row r="152" customFormat="false" ht="15" hidden="false" customHeight="false" outlineLevel="0" collapsed="false">
      <c r="A152" s="0" t="s">
        <v>1559</v>
      </c>
      <c r="C152" s="0" t="s">
        <v>1560</v>
      </c>
      <c r="D152" s="0" t="s">
        <v>24</v>
      </c>
      <c r="E152" s="0" t="s">
        <v>25</v>
      </c>
      <c r="F152" s="0" t="s">
        <v>26</v>
      </c>
      <c r="G152" s="0" t="s">
        <v>1154</v>
      </c>
      <c r="H152" s="0" t="s">
        <v>129</v>
      </c>
      <c r="I152" s="1" t="n">
        <v>42761</v>
      </c>
      <c r="J152" s="1" t="n">
        <v>41799</v>
      </c>
      <c r="K152" s="0" t="n">
        <v>6</v>
      </c>
      <c r="N152" s="0" t="s">
        <v>838</v>
      </c>
      <c r="O152" s="0" t="s">
        <v>427</v>
      </c>
      <c r="P152" s="0" t="s">
        <v>427</v>
      </c>
      <c r="Q152" s="0" t="s">
        <v>31</v>
      </c>
      <c r="R152" s="0" t="s">
        <v>751</v>
      </c>
      <c r="S152" s="0" t="s">
        <v>886</v>
      </c>
      <c r="T152" s="0" t="s">
        <v>1561</v>
      </c>
      <c r="U152" s="0" t="s">
        <v>1562</v>
      </c>
    </row>
    <row r="153" customFormat="false" ht="15" hidden="false" customHeight="false" outlineLevel="0" collapsed="false">
      <c r="A153" s="0" t="s">
        <v>1563</v>
      </c>
      <c r="C153" s="0" t="s">
        <v>1564</v>
      </c>
      <c r="D153" s="0" t="s">
        <v>24</v>
      </c>
      <c r="E153" s="0" t="s">
        <v>25</v>
      </c>
      <c r="F153" s="0" t="s">
        <v>26</v>
      </c>
      <c r="G153" s="0" t="s">
        <v>710</v>
      </c>
      <c r="H153" s="0" t="s">
        <v>129</v>
      </c>
      <c r="I153" s="1" t="n">
        <v>41842</v>
      </c>
      <c r="J153" s="1" t="n">
        <v>42535</v>
      </c>
      <c r="K153" s="0" t="n">
        <v>8</v>
      </c>
      <c r="L153" s="0" t="n">
        <v>8</v>
      </c>
      <c r="M153" s="0" t="n">
        <v>4</v>
      </c>
      <c r="N153" s="0" t="s">
        <v>271</v>
      </c>
      <c r="O153" s="0" t="s">
        <v>427</v>
      </c>
      <c r="P153" s="0" t="s">
        <v>427</v>
      </c>
      <c r="Q153" s="0" t="s">
        <v>31</v>
      </c>
      <c r="S153" s="0" t="s">
        <v>1565</v>
      </c>
      <c r="T153" s="0" t="s">
        <v>1566</v>
      </c>
      <c r="U153" s="0" t="s">
        <v>1567</v>
      </c>
    </row>
    <row r="154" customFormat="false" ht="15" hidden="false" customHeight="false" outlineLevel="0" collapsed="false">
      <c r="A154" s="0" t="s">
        <v>1568</v>
      </c>
      <c r="C154" s="0" t="s">
        <v>1569</v>
      </c>
      <c r="D154" s="0" t="s">
        <v>24</v>
      </c>
      <c r="E154" s="0" t="s">
        <v>25</v>
      </c>
      <c r="F154" s="0" t="s">
        <v>26</v>
      </c>
      <c r="G154" s="0" t="s">
        <v>1570</v>
      </c>
      <c r="H154" s="0" t="s">
        <v>1571</v>
      </c>
      <c r="I154" s="1" t="n">
        <v>42315</v>
      </c>
      <c r="J154" s="1" t="n">
        <v>42860</v>
      </c>
      <c r="K154" s="0" t="n">
        <v>50</v>
      </c>
      <c r="N154" s="0" t="s">
        <v>271</v>
      </c>
      <c r="O154" s="0" t="s">
        <v>427</v>
      </c>
      <c r="P154" s="0" t="s">
        <v>427</v>
      </c>
      <c r="Q154" s="0" t="s">
        <v>31</v>
      </c>
      <c r="R154" s="0" t="s">
        <v>419</v>
      </c>
      <c r="S154" s="0" t="s">
        <v>1572</v>
      </c>
      <c r="T154" s="0" t="s">
        <v>1573</v>
      </c>
      <c r="U154" s="0" t="s">
        <v>1574</v>
      </c>
    </row>
    <row r="155" customFormat="false" ht="15" hidden="false" customHeight="false" outlineLevel="0" collapsed="false">
      <c r="A155" s="0" t="s">
        <v>1575</v>
      </c>
      <c r="C155" s="0" t="s">
        <v>1569</v>
      </c>
      <c r="D155" s="0" t="s">
        <v>24</v>
      </c>
      <c r="E155" s="0" t="s">
        <v>25</v>
      </c>
      <c r="F155" s="0" t="s">
        <v>26</v>
      </c>
      <c r="G155" s="0" t="s">
        <v>1576</v>
      </c>
      <c r="H155" s="0" t="s">
        <v>1571</v>
      </c>
      <c r="I155" s="1" t="n">
        <v>42317</v>
      </c>
      <c r="J155" s="1" t="n">
        <v>42349</v>
      </c>
      <c r="K155" s="0" t="n">
        <v>30</v>
      </c>
      <c r="N155" s="0" t="s">
        <v>271</v>
      </c>
      <c r="O155" s="0" t="s">
        <v>427</v>
      </c>
      <c r="P155" s="0" t="s">
        <v>427</v>
      </c>
      <c r="Q155" s="0" t="s">
        <v>31</v>
      </c>
      <c r="R155" s="0" t="s">
        <v>1577</v>
      </c>
      <c r="S155" s="0" t="s">
        <v>1578</v>
      </c>
      <c r="T155" s="0" t="s">
        <v>1573</v>
      </c>
      <c r="U155" s="0" t="s">
        <v>1579</v>
      </c>
    </row>
    <row r="156" customFormat="false" ht="15" hidden="false" customHeight="false" outlineLevel="0" collapsed="false">
      <c r="A156" s="0" t="s">
        <v>1580</v>
      </c>
      <c r="C156" s="0" t="s">
        <v>1569</v>
      </c>
      <c r="D156" s="0" t="s">
        <v>24</v>
      </c>
      <c r="E156" s="0" t="s">
        <v>25</v>
      </c>
      <c r="F156" s="0" t="s">
        <v>26</v>
      </c>
      <c r="G156" s="0" t="s">
        <v>53</v>
      </c>
      <c r="H156" s="0" t="s">
        <v>1571</v>
      </c>
      <c r="I156" s="1" t="n">
        <v>42317</v>
      </c>
      <c r="J156" s="1" t="n">
        <v>42860</v>
      </c>
      <c r="K156" s="0" t="n">
        <v>20</v>
      </c>
      <c r="N156" s="0" t="s">
        <v>694</v>
      </c>
      <c r="O156" s="0" t="s">
        <v>427</v>
      </c>
      <c r="P156" s="0" t="s">
        <v>427</v>
      </c>
      <c r="Q156" s="0" t="s">
        <v>31</v>
      </c>
      <c r="R156" s="0" t="s">
        <v>1581</v>
      </c>
      <c r="S156" s="0" t="s">
        <v>1582</v>
      </c>
      <c r="T156" s="0" t="s">
        <v>1573</v>
      </c>
      <c r="U156" s="0" t="s">
        <v>1583</v>
      </c>
    </row>
    <row r="157" customFormat="false" ht="15" hidden="false" customHeight="false" outlineLevel="0" collapsed="false">
      <c r="A157" s="0" t="s">
        <v>1584</v>
      </c>
      <c r="C157" s="0" t="s">
        <v>1585</v>
      </c>
      <c r="D157" s="0" t="s">
        <v>24</v>
      </c>
      <c r="E157" s="0" t="s">
        <v>25</v>
      </c>
      <c r="F157" s="0" t="s">
        <v>26</v>
      </c>
      <c r="G157" s="0" t="s">
        <v>1586</v>
      </c>
      <c r="H157" s="0" t="s">
        <v>129</v>
      </c>
      <c r="I157" s="1" t="n">
        <v>41905</v>
      </c>
      <c r="J157" s="1" t="n">
        <v>41905</v>
      </c>
      <c r="K157" s="0" t="n">
        <v>12</v>
      </c>
      <c r="L157" s="0" t="n">
        <v>8</v>
      </c>
      <c r="M157" s="0" t="n">
        <v>4</v>
      </c>
      <c r="N157" s="0" t="s">
        <v>271</v>
      </c>
      <c r="O157" s="0" t="s">
        <v>427</v>
      </c>
      <c r="P157" s="0" t="s">
        <v>427</v>
      </c>
      <c r="Q157" s="0" t="s">
        <v>31</v>
      </c>
      <c r="R157" s="0" t="s">
        <v>311</v>
      </c>
      <c r="T157" s="0" t="s">
        <v>1587</v>
      </c>
      <c r="U157" s="0" t="s">
        <v>1588</v>
      </c>
    </row>
    <row r="158" customFormat="false" ht="15" hidden="false" customHeight="false" outlineLevel="0" collapsed="false">
      <c r="A158" s="0" t="s">
        <v>1589</v>
      </c>
      <c r="C158" s="0" t="s">
        <v>1590</v>
      </c>
      <c r="D158" s="0" t="s">
        <v>24</v>
      </c>
      <c r="E158" s="0" t="s">
        <v>25</v>
      </c>
      <c r="F158" s="0" t="s">
        <v>26</v>
      </c>
      <c r="G158" s="0" t="s">
        <v>1181</v>
      </c>
      <c r="H158" s="0" t="s">
        <v>46</v>
      </c>
      <c r="I158" s="1" t="n">
        <v>41919</v>
      </c>
      <c r="J158" s="1" t="n">
        <v>42682</v>
      </c>
      <c r="K158" s="0" t="n">
        <v>72</v>
      </c>
      <c r="N158" s="0" t="s">
        <v>152</v>
      </c>
      <c r="O158" s="0" t="s">
        <v>427</v>
      </c>
      <c r="P158" s="0" t="s">
        <v>427</v>
      </c>
      <c r="Q158" s="0" t="s">
        <v>31</v>
      </c>
      <c r="R158" s="0" t="s">
        <v>1591</v>
      </c>
      <c r="T158" s="0" t="s">
        <v>1592</v>
      </c>
      <c r="U158" s="0" t="s">
        <v>1593</v>
      </c>
    </row>
    <row r="159" customFormat="false" ht="15" hidden="false" customHeight="false" outlineLevel="0" collapsed="false">
      <c r="A159" s="0" t="s">
        <v>1594</v>
      </c>
      <c r="C159" s="0" t="s">
        <v>1595</v>
      </c>
      <c r="D159" s="0" t="s">
        <v>913</v>
      </c>
      <c r="E159" s="0" t="s">
        <v>725</v>
      </c>
      <c r="F159" s="0" t="s">
        <v>914</v>
      </c>
      <c r="G159" s="0" t="s">
        <v>1596</v>
      </c>
      <c r="H159" s="0" t="s">
        <v>78</v>
      </c>
      <c r="I159" s="1" t="n">
        <v>42473</v>
      </c>
      <c r="J159" s="1" t="n">
        <v>42933</v>
      </c>
      <c r="K159" s="0" t="n">
        <v>14</v>
      </c>
      <c r="N159" s="0" t="s">
        <v>1597</v>
      </c>
      <c r="O159" s="0" t="s">
        <v>427</v>
      </c>
      <c r="P159" s="0" t="s">
        <v>427</v>
      </c>
      <c r="Q159" s="0" t="s">
        <v>31</v>
      </c>
      <c r="R159" s="0" t="s">
        <v>1598</v>
      </c>
      <c r="S159" s="0" t="s">
        <v>892</v>
      </c>
      <c r="T159" s="0" t="s">
        <v>1599</v>
      </c>
      <c r="U159" s="0" t="s">
        <v>1600</v>
      </c>
    </row>
    <row r="160" customFormat="false" ht="15" hidden="false" customHeight="false" outlineLevel="0" collapsed="false">
      <c r="A160" s="0" t="s">
        <v>1601</v>
      </c>
      <c r="C160" s="0" t="s">
        <v>1602</v>
      </c>
      <c r="D160" s="0" t="s">
        <v>24</v>
      </c>
      <c r="E160" s="0" t="s">
        <v>25</v>
      </c>
      <c r="F160" s="0" t="s">
        <v>26</v>
      </c>
      <c r="G160" s="0" t="s">
        <v>243</v>
      </c>
      <c r="H160" s="0" t="s">
        <v>129</v>
      </c>
      <c r="I160" s="1" t="n">
        <v>38888</v>
      </c>
      <c r="J160" s="1" t="n">
        <v>42552</v>
      </c>
      <c r="K160" s="0" t="n">
        <v>83</v>
      </c>
      <c r="L160" s="0" t="n">
        <v>83</v>
      </c>
      <c r="N160" s="0" t="s">
        <v>271</v>
      </c>
      <c r="O160" s="0" t="s">
        <v>427</v>
      </c>
      <c r="P160" s="0" t="s">
        <v>427</v>
      </c>
      <c r="Q160" s="0" t="s">
        <v>31</v>
      </c>
      <c r="T160" s="0" t="s">
        <v>1603</v>
      </c>
      <c r="U160" s="0" t="s">
        <v>1604</v>
      </c>
    </row>
    <row r="161" customFormat="false" ht="15" hidden="false" customHeight="false" outlineLevel="0" collapsed="false">
      <c r="A161" s="0" t="s">
        <v>1605</v>
      </c>
      <c r="C161" s="0" t="s">
        <v>1606</v>
      </c>
      <c r="D161" s="0" t="s">
        <v>24</v>
      </c>
      <c r="E161" s="0" t="s">
        <v>25</v>
      </c>
      <c r="F161" s="0" t="s">
        <v>26</v>
      </c>
      <c r="G161" s="0" t="s">
        <v>53</v>
      </c>
      <c r="H161" s="0" t="s">
        <v>129</v>
      </c>
      <c r="I161" s="1" t="n">
        <v>42255</v>
      </c>
      <c r="J161" s="1" t="n">
        <v>42569</v>
      </c>
      <c r="K161" s="0" t="n">
        <v>52</v>
      </c>
      <c r="L161" s="0" t="n">
        <v>52</v>
      </c>
      <c r="N161" s="0" t="s">
        <v>1607</v>
      </c>
      <c r="O161" s="0" t="s">
        <v>427</v>
      </c>
      <c r="P161" s="0" t="s">
        <v>427</v>
      </c>
      <c r="Q161" s="0" t="s">
        <v>31</v>
      </c>
      <c r="S161" s="0" t="s">
        <v>1608</v>
      </c>
      <c r="T161" s="0" t="s">
        <v>1609</v>
      </c>
      <c r="U161" s="0" t="s">
        <v>1610</v>
      </c>
    </row>
    <row r="162" customFormat="false" ht="15" hidden="false" customHeight="false" outlineLevel="0" collapsed="false">
      <c r="A162" s="0" t="s">
        <v>1611</v>
      </c>
      <c r="C162" s="0" t="s">
        <v>1612</v>
      </c>
      <c r="D162" s="0" t="s">
        <v>142</v>
      </c>
      <c r="E162" s="0" t="s">
        <v>44</v>
      </c>
      <c r="F162" s="0" t="s">
        <v>26</v>
      </c>
      <c r="G162" s="0" t="s">
        <v>151</v>
      </c>
      <c r="H162" s="0" t="s">
        <v>129</v>
      </c>
      <c r="I162" s="1" t="n">
        <v>41565</v>
      </c>
      <c r="J162" s="1" t="n">
        <v>42006</v>
      </c>
      <c r="K162" s="0" t="n">
        <v>78</v>
      </c>
      <c r="L162" s="0" t="n">
        <v>54</v>
      </c>
      <c r="M162" s="0" t="n">
        <v>24</v>
      </c>
      <c r="N162" s="0" t="s">
        <v>271</v>
      </c>
      <c r="O162" s="0" t="s">
        <v>427</v>
      </c>
      <c r="P162" s="0" t="s">
        <v>427</v>
      </c>
      <c r="Q162" s="0" t="s">
        <v>31</v>
      </c>
      <c r="T162" s="0" t="s">
        <v>1613</v>
      </c>
      <c r="U162" s="0" t="s">
        <v>1614</v>
      </c>
      <c r="V162" s="0" t="s">
        <v>1615</v>
      </c>
    </row>
    <row r="163" customFormat="false" ht="15" hidden="false" customHeight="false" outlineLevel="0" collapsed="false">
      <c r="A163" s="0" t="s">
        <v>1616</v>
      </c>
      <c r="C163" s="0" t="s">
        <v>1617</v>
      </c>
      <c r="D163" s="0" t="s">
        <v>361</v>
      </c>
      <c r="E163" s="0" t="s">
        <v>44</v>
      </c>
      <c r="F163" s="0" t="s">
        <v>26</v>
      </c>
      <c r="G163" s="0" t="s">
        <v>1618</v>
      </c>
      <c r="H163" s="0" t="s">
        <v>129</v>
      </c>
      <c r="I163" s="1" t="n">
        <v>42624</v>
      </c>
      <c r="J163" s="1" t="n">
        <v>42624</v>
      </c>
      <c r="K163" s="0" t="n">
        <v>29</v>
      </c>
      <c r="N163" s="0" t="s">
        <v>387</v>
      </c>
      <c r="O163" s="0" t="s">
        <v>30</v>
      </c>
      <c r="P163" s="0" t="s">
        <v>427</v>
      </c>
      <c r="Q163" s="0" t="s">
        <v>31</v>
      </c>
      <c r="R163" s="0" t="s">
        <v>1619</v>
      </c>
      <c r="T163" s="0" t="s">
        <v>31</v>
      </c>
      <c r="U163" s="0" t="s">
        <v>1620</v>
      </c>
    </row>
    <row r="164" customFormat="false" ht="15" hidden="false" customHeight="false" outlineLevel="0" collapsed="false">
      <c r="A164" s="0" t="s">
        <v>1621</v>
      </c>
      <c r="C164" s="0" t="s">
        <v>1622</v>
      </c>
      <c r="D164" s="0" t="s">
        <v>24</v>
      </c>
      <c r="E164" s="0" t="s">
        <v>25</v>
      </c>
      <c r="F164" s="0" t="s">
        <v>26</v>
      </c>
      <c r="G164" s="0" t="s">
        <v>67</v>
      </c>
      <c r="H164" s="0" t="s">
        <v>129</v>
      </c>
      <c r="I164" s="1" t="n">
        <v>41516</v>
      </c>
      <c r="J164" s="1" t="n">
        <v>42860</v>
      </c>
      <c r="K164" s="0" t="n">
        <v>65</v>
      </c>
      <c r="N164" s="0" t="s">
        <v>387</v>
      </c>
      <c r="O164" s="0" t="s">
        <v>427</v>
      </c>
      <c r="P164" s="0" t="s">
        <v>427</v>
      </c>
      <c r="Q164" s="0" t="s">
        <v>31</v>
      </c>
      <c r="R164" s="0" t="s">
        <v>1623</v>
      </c>
      <c r="T164" s="0" t="s">
        <v>1624</v>
      </c>
      <c r="U164" s="0" t="s">
        <v>1625</v>
      </c>
    </row>
    <row r="165" customFormat="false" ht="15" hidden="false" customHeight="false" outlineLevel="0" collapsed="false">
      <c r="A165" s="0" t="s">
        <v>1626</v>
      </c>
      <c r="C165" s="0" t="s">
        <v>1627</v>
      </c>
      <c r="D165" s="0" t="s">
        <v>24</v>
      </c>
      <c r="E165" s="0" t="s">
        <v>25</v>
      </c>
      <c r="F165" s="0" t="s">
        <v>26</v>
      </c>
      <c r="G165" s="0" t="s">
        <v>53</v>
      </c>
      <c r="H165" s="0" t="s">
        <v>129</v>
      </c>
      <c r="I165" s="1" t="n">
        <v>41514</v>
      </c>
      <c r="J165" s="1" t="n">
        <v>42860</v>
      </c>
      <c r="K165" s="0" t="n">
        <v>6</v>
      </c>
      <c r="L165" s="0" t="n">
        <v>6</v>
      </c>
      <c r="M165" s="0" t="n">
        <v>3</v>
      </c>
      <c r="N165" s="0" t="s">
        <v>271</v>
      </c>
      <c r="O165" s="0" t="s">
        <v>427</v>
      </c>
      <c r="P165" s="0" t="s">
        <v>427</v>
      </c>
      <c r="Q165" s="0" t="s">
        <v>31</v>
      </c>
      <c r="R165" s="0" t="s">
        <v>1628</v>
      </c>
      <c r="S165" s="0" t="s">
        <v>1629</v>
      </c>
      <c r="T165" s="0" t="s">
        <v>31</v>
      </c>
      <c r="U165" s="0" t="s">
        <v>1630</v>
      </c>
      <c r="V165" s="0" t="s">
        <v>1631</v>
      </c>
    </row>
    <row r="166" customFormat="false" ht="15" hidden="false" customHeight="false" outlineLevel="0" collapsed="false">
      <c r="A166" s="0" t="s">
        <v>1632</v>
      </c>
      <c r="C166" s="0" t="s">
        <v>1633</v>
      </c>
      <c r="D166" s="0" t="s">
        <v>24</v>
      </c>
      <c r="E166" s="0" t="s">
        <v>25</v>
      </c>
      <c r="F166" s="0" t="s">
        <v>26</v>
      </c>
      <c r="G166" s="0" t="s">
        <v>53</v>
      </c>
      <c r="H166" s="0" t="s">
        <v>129</v>
      </c>
      <c r="I166" s="1" t="n">
        <v>41511</v>
      </c>
      <c r="J166" s="1" t="n">
        <v>42860</v>
      </c>
      <c r="K166" s="0" t="n">
        <v>130</v>
      </c>
      <c r="L166" s="0" t="n">
        <v>118</v>
      </c>
      <c r="M166" s="0" t="n">
        <v>12</v>
      </c>
      <c r="N166" s="0" t="s">
        <v>47</v>
      </c>
      <c r="O166" s="0" t="s">
        <v>427</v>
      </c>
      <c r="P166" s="0" t="s">
        <v>427</v>
      </c>
      <c r="Q166" s="0" t="s">
        <v>31</v>
      </c>
      <c r="R166" s="0" t="s">
        <v>1634</v>
      </c>
      <c r="T166" s="0" t="s">
        <v>1635</v>
      </c>
      <c r="U166" s="0" t="s">
        <v>1636</v>
      </c>
    </row>
    <row r="167" customFormat="false" ht="15" hidden="false" customHeight="false" outlineLevel="0" collapsed="false">
      <c r="A167" s="0" t="s">
        <v>1637</v>
      </c>
      <c r="C167" s="0" t="s">
        <v>1638</v>
      </c>
      <c r="D167" s="0" t="s">
        <v>1205</v>
      </c>
      <c r="E167" s="0" t="s">
        <v>725</v>
      </c>
      <c r="F167" s="0" t="s">
        <v>736</v>
      </c>
      <c r="G167" s="0" t="s">
        <v>1639</v>
      </c>
      <c r="H167" s="0" t="s">
        <v>129</v>
      </c>
      <c r="I167" s="1" t="n">
        <v>41550</v>
      </c>
      <c r="J167" s="1" t="n">
        <v>41641</v>
      </c>
      <c r="K167" s="0" t="n">
        <v>4</v>
      </c>
      <c r="L167" s="0" t="n">
        <v>2</v>
      </c>
      <c r="M167" s="0" t="n">
        <v>2</v>
      </c>
      <c r="N167" s="0" t="s">
        <v>271</v>
      </c>
      <c r="O167" s="0" t="s">
        <v>427</v>
      </c>
      <c r="P167" s="0" t="s">
        <v>427</v>
      </c>
      <c r="Q167" s="0" t="s">
        <v>31</v>
      </c>
      <c r="T167" s="0" t="s">
        <v>1640</v>
      </c>
      <c r="U167" s="0" t="s">
        <v>1641</v>
      </c>
    </row>
    <row r="168" customFormat="false" ht="15" hidden="false" customHeight="false" outlineLevel="0" collapsed="false">
      <c r="A168" s="0" t="s">
        <v>1642</v>
      </c>
      <c r="C168" s="0" t="s">
        <v>1643</v>
      </c>
      <c r="D168" s="0" t="s">
        <v>174</v>
      </c>
      <c r="E168" s="0" t="s">
        <v>25</v>
      </c>
      <c r="F168" s="0" t="s">
        <v>26</v>
      </c>
      <c r="G168" s="0" t="s">
        <v>1644</v>
      </c>
      <c r="H168" s="0" t="s">
        <v>129</v>
      </c>
      <c r="I168" s="1" t="n">
        <v>41488</v>
      </c>
      <c r="J168" s="1" t="n">
        <v>41766</v>
      </c>
      <c r="K168" s="0" t="n">
        <v>6</v>
      </c>
      <c r="N168" s="0" t="s">
        <v>838</v>
      </c>
      <c r="O168" s="0" t="s">
        <v>427</v>
      </c>
      <c r="P168" s="0" t="s">
        <v>427</v>
      </c>
      <c r="Q168" s="0" t="s">
        <v>31</v>
      </c>
      <c r="R168" s="0" t="s">
        <v>1645</v>
      </c>
      <c r="S168" s="0" t="s">
        <v>886</v>
      </c>
      <c r="T168" s="0" t="s">
        <v>31</v>
      </c>
      <c r="U168" s="0" t="s">
        <v>1646</v>
      </c>
    </row>
    <row r="169" customFormat="false" ht="15" hidden="false" customHeight="false" outlineLevel="0" collapsed="false">
      <c r="A169" s="0" t="s">
        <v>1647</v>
      </c>
      <c r="C169" s="0" t="s">
        <v>1648</v>
      </c>
      <c r="D169" s="0" t="s">
        <v>24</v>
      </c>
      <c r="E169" s="0" t="s">
        <v>25</v>
      </c>
      <c r="F169" s="0" t="s">
        <v>26</v>
      </c>
      <c r="G169" s="0" t="s">
        <v>492</v>
      </c>
      <c r="H169" s="0" t="s">
        <v>129</v>
      </c>
      <c r="I169" s="1" t="n">
        <v>41518</v>
      </c>
      <c r="J169" s="1" t="n">
        <v>42552</v>
      </c>
      <c r="K169" s="0" t="n">
        <v>16</v>
      </c>
      <c r="L169" s="0" t="n">
        <v>16</v>
      </c>
      <c r="M169" s="0" t="n">
        <v>2</v>
      </c>
      <c r="N169" s="0" t="s">
        <v>271</v>
      </c>
      <c r="O169" s="0" t="s">
        <v>427</v>
      </c>
      <c r="P169" s="0" t="s">
        <v>427</v>
      </c>
      <c r="Q169" s="0" t="s">
        <v>31</v>
      </c>
      <c r="R169" s="0" t="s">
        <v>995</v>
      </c>
      <c r="S169" s="0" t="s">
        <v>1649</v>
      </c>
      <c r="T169" s="0" t="s">
        <v>1650</v>
      </c>
      <c r="U169" s="0" t="s">
        <v>1651</v>
      </c>
    </row>
    <row r="170" customFormat="false" ht="15" hidden="false" customHeight="false" outlineLevel="0" collapsed="false">
      <c r="A170" s="0" t="s">
        <v>1652</v>
      </c>
      <c r="C170" s="0" t="s">
        <v>1653</v>
      </c>
      <c r="D170" s="0" t="s">
        <v>24</v>
      </c>
      <c r="E170" s="0" t="s">
        <v>25</v>
      </c>
      <c r="F170" s="0" t="s">
        <v>26</v>
      </c>
      <c r="G170" s="0" t="s">
        <v>1451</v>
      </c>
      <c r="H170" s="0" t="s">
        <v>129</v>
      </c>
      <c r="I170" s="1" t="n">
        <v>41501</v>
      </c>
      <c r="J170" s="1" t="n">
        <v>41816</v>
      </c>
      <c r="K170" s="0" t="n">
        <v>17</v>
      </c>
      <c r="L170" s="0" t="n">
        <v>17</v>
      </c>
      <c r="M170" s="0" t="n">
        <v>17</v>
      </c>
      <c r="N170" s="0" t="s">
        <v>1008</v>
      </c>
      <c r="O170" s="0" t="s">
        <v>427</v>
      </c>
      <c r="P170" s="0" t="s">
        <v>427</v>
      </c>
      <c r="Q170" s="0" t="s">
        <v>31</v>
      </c>
      <c r="S170" s="0" t="s">
        <v>1447</v>
      </c>
      <c r="T170" s="0" t="s">
        <v>1654</v>
      </c>
      <c r="U170" s="0" t="s">
        <v>1655</v>
      </c>
    </row>
    <row r="171" customFormat="false" ht="15" hidden="false" customHeight="false" outlineLevel="0" collapsed="false">
      <c r="A171" s="0" t="s">
        <v>1656</v>
      </c>
      <c r="C171" s="0" t="s">
        <v>1657</v>
      </c>
      <c r="D171" s="0" t="s">
        <v>24</v>
      </c>
      <c r="E171" s="0" t="s">
        <v>25</v>
      </c>
      <c r="F171" s="0" t="s">
        <v>26</v>
      </c>
      <c r="G171" s="0" t="s">
        <v>53</v>
      </c>
      <c r="H171" s="0" t="s">
        <v>591</v>
      </c>
      <c r="I171" s="1" t="n">
        <v>42158</v>
      </c>
      <c r="J171" s="1" t="n">
        <v>42860</v>
      </c>
      <c r="K171" s="0" t="n">
        <v>7</v>
      </c>
      <c r="N171" s="0" t="s">
        <v>1658</v>
      </c>
      <c r="O171" s="0" t="s">
        <v>427</v>
      </c>
      <c r="P171" s="0" t="s">
        <v>427</v>
      </c>
      <c r="Q171" s="0" t="s">
        <v>31</v>
      </c>
      <c r="R171" s="0" t="s">
        <v>1659</v>
      </c>
      <c r="S171" s="0" t="s">
        <v>1660</v>
      </c>
      <c r="T171" s="0" t="s">
        <v>31</v>
      </c>
      <c r="U171" s="0" t="s">
        <v>1661</v>
      </c>
    </row>
    <row r="172" customFormat="false" ht="15" hidden="false" customHeight="false" outlineLevel="0" collapsed="false">
      <c r="A172" s="0" t="s">
        <v>1662</v>
      </c>
      <c r="B172" s="0" t="s">
        <v>1663</v>
      </c>
      <c r="C172" s="0" t="s">
        <v>1664</v>
      </c>
      <c r="D172" s="0" t="s">
        <v>518</v>
      </c>
      <c r="E172" s="0" t="s">
        <v>76</v>
      </c>
      <c r="F172" s="0" t="s">
        <v>26</v>
      </c>
      <c r="G172" s="0" t="s">
        <v>243</v>
      </c>
      <c r="H172" s="0" t="s">
        <v>46</v>
      </c>
      <c r="I172" s="1" t="n">
        <v>39024</v>
      </c>
      <c r="J172" s="1" t="n">
        <v>42552</v>
      </c>
      <c r="K172" s="0" t="n">
        <v>12</v>
      </c>
      <c r="N172" s="0" t="s">
        <v>537</v>
      </c>
      <c r="O172" s="0" t="s">
        <v>427</v>
      </c>
      <c r="P172" s="0" t="s">
        <v>427</v>
      </c>
      <c r="Q172" s="0" t="s">
        <v>31</v>
      </c>
      <c r="S172" s="0" t="s">
        <v>892</v>
      </c>
      <c r="T172" s="0" t="s">
        <v>1665</v>
      </c>
      <c r="U172" s="0" t="s">
        <v>1666</v>
      </c>
    </row>
    <row r="173" customFormat="false" ht="15" hidden="false" customHeight="false" outlineLevel="0" collapsed="false">
      <c r="A173" s="0" t="s">
        <v>1667</v>
      </c>
      <c r="B173" s="0" t="s">
        <v>1668</v>
      </c>
      <c r="C173" s="0" t="s">
        <v>1669</v>
      </c>
      <c r="D173" s="0" t="s">
        <v>24</v>
      </c>
      <c r="E173" s="0" t="s">
        <v>25</v>
      </c>
      <c r="F173" s="0" t="s">
        <v>26</v>
      </c>
      <c r="G173" s="0" t="s">
        <v>1670</v>
      </c>
      <c r="H173" s="0" t="s">
        <v>129</v>
      </c>
      <c r="I173" s="1" t="n">
        <v>37818</v>
      </c>
      <c r="J173" s="1" t="n">
        <v>41484</v>
      </c>
      <c r="K173" s="0" t="n">
        <v>23</v>
      </c>
      <c r="L173" s="0" t="n">
        <v>23</v>
      </c>
      <c r="N173" s="0" t="s">
        <v>86</v>
      </c>
      <c r="O173" s="0" t="s">
        <v>427</v>
      </c>
      <c r="P173" s="0" t="s">
        <v>427</v>
      </c>
      <c r="Q173" s="0" t="s">
        <v>31</v>
      </c>
      <c r="T173" s="0" t="s">
        <v>1671</v>
      </c>
      <c r="U173" s="0" t="s">
        <v>1672</v>
      </c>
      <c r="V173" s="0" t="s">
        <v>1673</v>
      </c>
    </row>
    <row r="174" customFormat="false" ht="15" hidden="false" customHeight="false" outlineLevel="0" collapsed="false">
      <c r="A174" s="0" t="s">
        <v>1674</v>
      </c>
      <c r="C174" s="0" t="s">
        <v>1675</v>
      </c>
      <c r="D174" s="0" t="s">
        <v>174</v>
      </c>
      <c r="E174" s="0" t="s">
        <v>25</v>
      </c>
      <c r="F174" s="0" t="s">
        <v>26</v>
      </c>
      <c r="G174" s="0" t="s">
        <v>1676</v>
      </c>
      <c r="H174" s="0" t="s">
        <v>591</v>
      </c>
      <c r="I174" s="1" t="n">
        <v>42125</v>
      </c>
      <c r="J174" s="1" t="n">
        <v>42125</v>
      </c>
      <c r="K174" s="0" t="n">
        <v>14</v>
      </c>
      <c r="L174" s="0" t="n">
        <v>3</v>
      </c>
      <c r="M174" s="0" t="n">
        <v>1</v>
      </c>
      <c r="N174" s="0" t="s">
        <v>1677</v>
      </c>
      <c r="O174" s="0" t="s">
        <v>30</v>
      </c>
      <c r="P174" s="0" t="s">
        <v>427</v>
      </c>
      <c r="Q174" s="0" t="s">
        <v>31</v>
      </c>
      <c r="T174" s="0" t="s">
        <v>31</v>
      </c>
      <c r="U174" s="0" t="s">
        <v>1678</v>
      </c>
    </row>
    <row r="175" customFormat="false" ht="15" hidden="false" customHeight="false" outlineLevel="0" collapsed="false">
      <c r="A175" s="0" t="s">
        <v>1679</v>
      </c>
      <c r="C175" s="0" t="s">
        <v>1680</v>
      </c>
      <c r="D175" s="0" t="s">
        <v>1681</v>
      </c>
      <c r="E175" s="0" t="s">
        <v>44</v>
      </c>
      <c r="F175" s="0" t="s">
        <v>26</v>
      </c>
      <c r="G175" s="0" t="s">
        <v>1682</v>
      </c>
      <c r="H175" s="0" t="s">
        <v>129</v>
      </c>
      <c r="I175" s="1" t="n">
        <v>42094</v>
      </c>
      <c r="J175" s="1" t="n">
        <v>42590</v>
      </c>
      <c r="K175" s="0" t="n">
        <v>2</v>
      </c>
      <c r="N175" s="0" t="s">
        <v>1683</v>
      </c>
      <c r="O175" s="0" t="s">
        <v>30</v>
      </c>
      <c r="P175" s="0" t="s">
        <v>427</v>
      </c>
      <c r="Q175" s="0" t="s">
        <v>31</v>
      </c>
      <c r="R175" s="0" t="s">
        <v>1684</v>
      </c>
      <c r="S175" s="0" t="s">
        <v>1685</v>
      </c>
      <c r="T175" s="0" t="s">
        <v>1686</v>
      </c>
      <c r="U175" s="0" t="s">
        <v>1687</v>
      </c>
    </row>
    <row r="176" customFormat="false" ht="15" hidden="false" customHeight="false" outlineLevel="0" collapsed="false">
      <c r="A176" s="0" t="s">
        <v>1688</v>
      </c>
      <c r="C176" s="0" t="s">
        <v>1689</v>
      </c>
      <c r="D176" s="0" t="s">
        <v>24</v>
      </c>
      <c r="E176" s="0" t="s">
        <v>25</v>
      </c>
      <c r="F176" s="0" t="s">
        <v>26</v>
      </c>
      <c r="G176" s="0" t="s">
        <v>53</v>
      </c>
      <c r="H176" s="0" t="s">
        <v>28</v>
      </c>
      <c r="I176" s="1" t="n">
        <v>41374</v>
      </c>
      <c r="J176" s="1" t="n">
        <v>42860</v>
      </c>
      <c r="K176" s="0" t="n">
        <v>22</v>
      </c>
      <c r="L176" s="0" t="n">
        <v>22</v>
      </c>
      <c r="N176" s="0" t="s">
        <v>152</v>
      </c>
      <c r="O176" s="0" t="s">
        <v>427</v>
      </c>
      <c r="P176" s="0" t="s">
        <v>427</v>
      </c>
      <c r="Q176" s="0" t="s">
        <v>31</v>
      </c>
      <c r="R176" s="0" t="s">
        <v>1690</v>
      </c>
      <c r="T176" s="0" t="s">
        <v>1691</v>
      </c>
      <c r="U176" s="0" t="s">
        <v>1692</v>
      </c>
    </row>
    <row r="177" customFormat="false" ht="15" hidden="false" customHeight="false" outlineLevel="0" collapsed="false">
      <c r="A177" s="0" t="s">
        <v>1693</v>
      </c>
      <c r="C177" s="0" t="s">
        <v>1694</v>
      </c>
      <c r="D177" s="0" t="s">
        <v>24</v>
      </c>
      <c r="E177" s="0" t="s">
        <v>25</v>
      </c>
      <c r="F177" s="0" t="s">
        <v>26</v>
      </c>
      <c r="G177" s="0" t="s">
        <v>1695</v>
      </c>
      <c r="H177" s="0" t="s">
        <v>129</v>
      </c>
      <c r="I177" s="1" t="n">
        <v>41732</v>
      </c>
      <c r="J177" s="1" t="n">
        <v>42920</v>
      </c>
      <c r="K177" s="0" t="n">
        <v>144</v>
      </c>
      <c r="N177" s="0" t="s">
        <v>271</v>
      </c>
      <c r="O177" s="0" t="s">
        <v>427</v>
      </c>
      <c r="P177" s="0" t="s">
        <v>427</v>
      </c>
      <c r="Q177" s="0" t="s">
        <v>31</v>
      </c>
      <c r="R177" s="0" t="s">
        <v>1696</v>
      </c>
      <c r="S177" s="0" t="s">
        <v>1697</v>
      </c>
      <c r="T177" s="0" t="s">
        <v>1698</v>
      </c>
      <c r="U177" s="0" t="s">
        <v>1699</v>
      </c>
    </row>
    <row r="178" customFormat="false" ht="15" hidden="false" customHeight="false" outlineLevel="0" collapsed="false">
      <c r="A178" s="0" t="s">
        <v>1700</v>
      </c>
      <c r="C178" s="0" t="s">
        <v>1701</v>
      </c>
      <c r="D178" s="0" t="s">
        <v>24</v>
      </c>
      <c r="E178" s="0" t="s">
        <v>25</v>
      </c>
      <c r="F178" s="0" t="s">
        <v>26</v>
      </c>
      <c r="G178" s="0" t="s">
        <v>1702</v>
      </c>
      <c r="H178" s="0" t="s">
        <v>129</v>
      </c>
      <c r="I178" s="1" t="n">
        <v>42094</v>
      </c>
      <c r="J178" s="1" t="n">
        <v>42654</v>
      </c>
      <c r="K178" s="0" t="n">
        <v>11</v>
      </c>
      <c r="N178" s="0" t="s">
        <v>1703</v>
      </c>
      <c r="O178" s="0" t="s">
        <v>427</v>
      </c>
      <c r="P178" s="0" t="s">
        <v>427</v>
      </c>
      <c r="Q178" s="0" t="s">
        <v>31</v>
      </c>
      <c r="R178" s="0" t="s">
        <v>1704</v>
      </c>
      <c r="S178" s="0" t="s">
        <v>1705</v>
      </c>
      <c r="T178" s="0" t="s">
        <v>1686</v>
      </c>
      <c r="U178" s="0" t="s">
        <v>1706</v>
      </c>
    </row>
    <row r="179" customFormat="false" ht="15" hidden="false" customHeight="false" outlineLevel="0" collapsed="false">
      <c r="A179" s="0" t="s">
        <v>1707</v>
      </c>
      <c r="C179" s="0" t="s">
        <v>1708</v>
      </c>
      <c r="D179" s="0" t="s">
        <v>24</v>
      </c>
      <c r="E179" s="0" t="s">
        <v>25</v>
      </c>
      <c r="F179" s="0" t="s">
        <v>26</v>
      </c>
      <c r="G179" s="0" t="s">
        <v>53</v>
      </c>
      <c r="H179" s="0" t="s">
        <v>249</v>
      </c>
      <c r="I179" s="1" t="n">
        <v>41610</v>
      </c>
      <c r="J179" s="1" t="n">
        <v>42860</v>
      </c>
      <c r="K179" s="0" t="n">
        <v>12</v>
      </c>
      <c r="N179" s="0" t="s">
        <v>387</v>
      </c>
      <c r="O179" s="0" t="s">
        <v>427</v>
      </c>
      <c r="P179" s="0" t="s">
        <v>427</v>
      </c>
      <c r="Q179" s="0" t="s">
        <v>31</v>
      </c>
      <c r="R179" s="0" t="s">
        <v>1709</v>
      </c>
      <c r="T179" s="0" t="s">
        <v>1710</v>
      </c>
      <c r="U179" s="0" t="s">
        <v>1711</v>
      </c>
    </row>
    <row r="180" customFormat="false" ht="15" hidden="false" customHeight="false" outlineLevel="0" collapsed="false">
      <c r="A180" s="0" t="s">
        <v>1712</v>
      </c>
      <c r="C180" s="0" t="s">
        <v>1713</v>
      </c>
      <c r="D180" s="0" t="s">
        <v>735</v>
      </c>
      <c r="E180" s="0" t="s">
        <v>725</v>
      </c>
      <c r="F180" s="0" t="s">
        <v>726</v>
      </c>
      <c r="G180" s="0" t="s">
        <v>727</v>
      </c>
      <c r="H180" s="0" t="s">
        <v>129</v>
      </c>
      <c r="I180" s="1" t="n">
        <v>42004</v>
      </c>
      <c r="J180" s="1" t="n">
        <v>42935</v>
      </c>
      <c r="K180" s="0" t="n">
        <v>2</v>
      </c>
      <c r="N180" s="0" t="s">
        <v>1714</v>
      </c>
      <c r="O180" s="0" t="s">
        <v>427</v>
      </c>
      <c r="P180" s="0" t="s">
        <v>427</v>
      </c>
      <c r="Q180" s="0" t="s">
        <v>31</v>
      </c>
      <c r="R180" s="0" t="s">
        <v>1715</v>
      </c>
      <c r="S180" s="0" t="s">
        <v>1716</v>
      </c>
      <c r="T180" s="0" t="s">
        <v>31</v>
      </c>
      <c r="U180" s="0" t="s">
        <v>1717</v>
      </c>
    </row>
    <row r="181" customFormat="false" ht="15" hidden="false" customHeight="false" outlineLevel="0" collapsed="false">
      <c r="A181" s="0" t="s">
        <v>1718</v>
      </c>
      <c r="C181" s="0" t="s">
        <v>1719</v>
      </c>
      <c r="D181" s="0" t="s">
        <v>24</v>
      </c>
      <c r="E181" s="0" t="s">
        <v>25</v>
      </c>
      <c r="F181" s="0" t="s">
        <v>26</v>
      </c>
      <c r="G181" s="0" t="s">
        <v>1720</v>
      </c>
      <c r="H181" s="0" t="s">
        <v>804</v>
      </c>
      <c r="I181" s="1" t="n">
        <v>41353</v>
      </c>
      <c r="J181" s="1" t="n">
        <v>42836</v>
      </c>
      <c r="K181" s="0" t="n">
        <v>12</v>
      </c>
      <c r="N181" s="0" t="s">
        <v>916</v>
      </c>
      <c r="O181" s="0" t="s">
        <v>427</v>
      </c>
      <c r="P181" s="0" t="s">
        <v>427</v>
      </c>
      <c r="Q181" s="0" t="s">
        <v>31</v>
      </c>
      <c r="R181" s="0" t="s">
        <v>1721</v>
      </c>
      <c r="S181" s="0" t="s">
        <v>892</v>
      </c>
      <c r="T181" s="0" t="s">
        <v>1722</v>
      </c>
      <c r="U181" s="0" t="s">
        <v>1723</v>
      </c>
    </row>
    <row r="182" customFormat="false" ht="15" hidden="false" customHeight="false" outlineLevel="0" collapsed="false">
      <c r="A182" s="0" t="s">
        <v>1724</v>
      </c>
      <c r="C182" s="0" t="s">
        <v>1725</v>
      </c>
      <c r="D182" s="0" t="s">
        <v>1726</v>
      </c>
      <c r="E182" s="0" t="s">
        <v>25</v>
      </c>
      <c r="F182" s="0" t="s">
        <v>26</v>
      </c>
      <c r="G182" s="0" t="s">
        <v>1727</v>
      </c>
      <c r="H182" s="0" t="s">
        <v>129</v>
      </c>
      <c r="I182" s="1" t="n">
        <v>42004</v>
      </c>
      <c r="J182" s="1" t="n">
        <v>42935</v>
      </c>
      <c r="K182" s="0" t="n">
        <v>2</v>
      </c>
      <c r="N182" s="0" t="s">
        <v>916</v>
      </c>
      <c r="O182" s="0" t="s">
        <v>427</v>
      </c>
      <c r="P182" s="0" t="s">
        <v>427</v>
      </c>
      <c r="Q182" s="0" t="s">
        <v>31</v>
      </c>
      <c r="R182" s="0" t="s">
        <v>1728</v>
      </c>
      <c r="S182" s="0" t="s">
        <v>1716</v>
      </c>
      <c r="T182" s="0" t="s">
        <v>31</v>
      </c>
      <c r="U182" s="0" t="s">
        <v>1729</v>
      </c>
    </row>
    <row r="183" customFormat="false" ht="15" hidden="false" customHeight="false" outlineLevel="0" collapsed="false">
      <c r="A183" s="0" t="s">
        <v>1730</v>
      </c>
      <c r="C183" s="0" t="s">
        <v>1731</v>
      </c>
      <c r="D183" s="0" t="s">
        <v>24</v>
      </c>
      <c r="E183" s="0" t="s">
        <v>25</v>
      </c>
      <c r="F183" s="0" t="s">
        <v>26</v>
      </c>
      <c r="G183" s="0" t="s">
        <v>36</v>
      </c>
      <c r="H183" s="0" t="s">
        <v>129</v>
      </c>
      <c r="I183" s="1" t="n">
        <v>42004</v>
      </c>
      <c r="J183" s="1" t="n">
        <v>42927</v>
      </c>
      <c r="K183" s="0" t="n">
        <v>4</v>
      </c>
      <c r="N183" s="0" t="s">
        <v>916</v>
      </c>
      <c r="O183" s="0" t="s">
        <v>427</v>
      </c>
      <c r="P183" s="0" t="s">
        <v>427</v>
      </c>
      <c r="Q183" s="0" t="s">
        <v>31</v>
      </c>
      <c r="R183" s="0" t="s">
        <v>1732</v>
      </c>
      <c r="S183" s="0" t="s">
        <v>886</v>
      </c>
      <c r="T183" s="0" t="s">
        <v>31</v>
      </c>
      <c r="U183" s="0" t="s">
        <v>1733</v>
      </c>
    </row>
    <row r="184" customFormat="false" ht="15" hidden="false" customHeight="false" outlineLevel="0" collapsed="false">
      <c r="A184" s="0" t="s">
        <v>1734</v>
      </c>
      <c r="C184" s="0" t="s">
        <v>1735</v>
      </c>
      <c r="D184" s="0" t="s">
        <v>1736</v>
      </c>
      <c r="E184" s="0" t="s">
        <v>1737</v>
      </c>
      <c r="F184" s="0" t="s">
        <v>1738</v>
      </c>
      <c r="G184" s="0" t="s">
        <v>1739</v>
      </c>
      <c r="H184" s="0" t="s">
        <v>129</v>
      </c>
      <c r="I184" s="1" t="n">
        <v>41340</v>
      </c>
      <c r="J184" s="1" t="n">
        <v>42573</v>
      </c>
      <c r="K184" s="0" t="n">
        <v>31</v>
      </c>
      <c r="L184" s="0" t="n">
        <v>31</v>
      </c>
      <c r="N184" s="0" t="s">
        <v>410</v>
      </c>
      <c r="O184" s="0" t="s">
        <v>427</v>
      </c>
      <c r="P184" s="0" t="s">
        <v>427</v>
      </c>
      <c r="Q184" s="0" t="s">
        <v>31</v>
      </c>
      <c r="R184" s="0" t="s">
        <v>995</v>
      </c>
      <c r="S184" s="0" t="s">
        <v>1740</v>
      </c>
      <c r="T184" s="0" t="s">
        <v>1741</v>
      </c>
      <c r="U184" s="0" t="s">
        <v>1742</v>
      </c>
      <c r="V184" s="0" t="s">
        <v>1743</v>
      </c>
    </row>
    <row r="185" customFormat="false" ht="15" hidden="false" customHeight="false" outlineLevel="0" collapsed="false">
      <c r="A185" s="0" t="s">
        <v>1744</v>
      </c>
      <c r="C185" s="0" t="s">
        <v>1745</v>
      </c>
      <c r="D185" s="0" t="s">
        <v>24</v>
      </c>
      <c r="E185" s="0" t="s">
        <v>25</v>
      </c>
      <c r="F185" s="0" t="s">
        <v>26</v>
      </c>
      <c r="G185" s="0" t="s">
        <v>53</v>
      </c>
      <c r="H185" s="0" t="s">
        <v>1746</v>
      </c>
      <c r="I185" s="1" t="n">
        <v>38863</v>
      </c>
      <c r="J185" s="1" t="n">
        <v>42860</v>
      </c>
      <c r="K185" s="0" t="n">
        <v>16</v>
      </c>
      <c r="N185" s="0" t="s">
        <v>1747</v>
      </c>
      <c r="O185" s="0" t="s">
        <v>427</v>
      </c>
      <c r="P185" s="0" t="s">
        <v>427</v>
      </c>
      <c r="Q185" s="0" t="s">
        <v>31</v>
      </c>
      <c r="S185" s="0" t="s">
        <v>1748</v>
      </c>
      <c r="T185" s="0" t="s">
        <v>1749</v>
      </c>
      <c r="U185" s="0" t="s">
        <v>1750</v>
      </c>
    </row>
    <row r="186" customFormat="false" ht="15" hidden="false" customHeight="false" outlineLevel="0" collapsed="false">
      <c r="A186" s="0" t="s">
        <v>1751</v>
      </c>
      <c r="C186" s="0" t="s">
        <v>1752</v>
      </c>
      <c r="D186" s="0" t="s">
        <v>247</v>
      </c>
      <c r="E186" s="0" t="s">
        <v>25</v>
      </c>
      <c r="F186" s="0" t="s">
        <v>26</v>
      </c>
      <c r="G186" s="0" t="s">
        <v>1753</v>
      </c>
      <c r="H186" s="0" t="s">
        <v>129</v>
      </c>
      <c r="I186" s="1" t="n">
        <v>41338</v>
      </c>
      <c r="J186" s="1" t="n">
        <v>42860</v>
      </c>
      <c r="K186" s="0" t="n">
        <v>23</v>
      </c>
      <c r="L186" s="0" t="n">
        <v>23</v>
      </c>
      <c r="N186" s="0" t="s">
        <v>271</v>
      </c>
      <c r="O186" s="0" t="s">
        <v>427</v>
      </c>
      <c r="P186" s="0" t="s">
        <v>427</v>
      </c>
      <c r="Q186" s="0" t="s">
        <v>31</v>
      </c>
      <c r="S186" s="0" t="s">
        <v>1754</v>
      </c>
      <c r="T186" s="0" t="s">
        <v>31</v>
      </c>
      <c r="U186" s="0" t="s">
        <v>1755</v>
      </c>
    </row>
    <row r="187" customFormat="false" ht="15" hidden="false" customHeight="false" outlineLevel="0" collapsed="false">
      <c r="A187" s="0" t="s">
        <v>1756</v>
      </c>
      <c r="C187" s="0" t="s">
        <v>1757</v>
      </c>
      <c r="D187" s="0" t="s">
        <v>174</v>
      </c>
      <c r="E187" s="0" t="s">
        <v>25</v>
      </c>
      <c r="F187" s="0" t="s">
        <v>26</v>
      </c>
      <c r="G187" s="0" t="s">
        <v>1758</v>
      </c>
      <c r="H187" s="0" t="s">
        <v>228</v>
      </c>
      <c r="I187" s="1" t="n">
        <v>41338</v>
      </c>
      <c r="J187" s="1" t="n">
        <v>41340</v>
      </c>
      <c r="K187" s="0" t="n">
        <v>15</v>
      </c>
      <c r="N187" s="0" t="s">
        <v>1759</v>
      </c>
      <c r="O187" s="0" t="s">
        <v>427</v>
      </c>
      <c r="P187" s="0" t="s">
        <v>427</v>
      </c>
      <c r="Q187" s="0" t="s">
        <v>31</v>
      </c>
      <c r="R187" s="0" t="s">
        <v>1760</v>
      </c>
      <c r="S187" s="0" t="s">
        <v>1761</v>
      </c>
      <c r="T187" s="0" t="s">
        <v>31</v>
      </c>
      <c r="U187" s="0" t="s">
        <v>1762</v>
      </c>
    </row>
    <row r="188" customFormat="false" ht="15" hidden="false" customHeight="false" outlineLevel="0" collapsed="false">
      <c r="A188" s="0" t="s">
        <v>1763</v>
      </c>
      <c r="C188" s="0" t="s">
        <v>1764</v>
      </c>
      <c r="D188" s="0" t="s">
        <v>24</v>
      </c>
      <c r="E188" s="0" t="s">
        <v>25</v>
      </c>
      <c r="F188" s="0" t="s">
        <v>26</v>
      </c>
      <c r="G188" s="0" t="s">
        <v>53</v>
      </c>
      <c r="H188" s="0" t="s">
        <v>228</v>
      </c>
      <c r="I188" s="1" t="n">
        <v>41338</v>
      </c>
      <c r="J188" s="1" t="n">
        <v>42860</v>
      </c>
      <c r="K188" s="0" t="n">
        <v>8</v>
      </c>
      <c r="N188" s="0" t="s">
        <v>537</v>
      </c>
      <c r="O188" s="0" t="s">
        <v>427</v>
      </c>
      <c r="P188" s="0" t="s">
        <v>427</v>
      </c>
      <c r="Q188" s="0" t="s">
        <v>31</v>
      </c>
      <c r="R188" s="0" t="s">
        <v>1765</v>
      </c>
      <c r="S188" s="0" t="s">
        <v>1766</v>
      </c>
      <c r="T188" s="0" t="s">
        <v>1767</v>
      </c>
      <c r="U188" s="0" t="s">
        <v>1768</v>
      </c>
    </row>
    <row r="189" customFormat="false" ht="15" hidden="false" customHeight="false" outlineLevel="0" collapsed="false">
      <c r="A189" s="0" t="s">
        <v>1769</v>
      </c>
      <c r="C189" s="0" t="s">
        <v>1770</v>
      </c>
      <c r="D189" s="0" t="s">
        <v>24</v>
      </c>
      <c r="E189" s="0" t="s">
        <v>25</v>
      </c>
      <c r="F189" s="0" t="s">
        <v>26</v>
      </c>
      <c r="G189" s="0" t="s">
        <v>1181</v>
      </c>
      <c r="H189" s="0" t="s">
        <v>591</v>
      </c>
      <c r="I189" s="1" t="n">
        <v>41794</v>
      </c>
      <c r="J189" s="1" t="n">
        <v>42682</v>
      </c>
      <c r="K189" s="0" t="n">
        <v>8</v>
      </c>
      <c r="N189" s="0" t="s">
        <v>1771</v>
      </c>
      <c r="O189" s="0" t="s">
        <v>427</v>
      </c>
      <c r="P189" s="0" t="s">
        <v>427</v>
      </c>
      <c r="Q189" s="0" t="s">
        <v>31</v>
      </c>
      <c r="R189" s="0" t="s">
        <v>1772</v>
      </c>
      <c r="S189" s="0" t="s">
        <v>886</v>
      </c>
      <c r="T189" s="0" t="s">
        <v>1773</v>
      </c>
      <c r="U189" s="0" t="s">
        <v>1774</v>
      </c>
    </row>
    <row r="190" customFormat="false" ht="15" hidden="false" customHeight="false" outlineLevel="0" collapsed="false">
      <c r="A190" s="0" t="s">
        <v>1775</v>
      </c>
      <c r="C190" s="0" t="s">
        <v>1776</v>
      </c>
      <c r="D190" s="0" t="s">
        <v>24</v>
      </c>
      <c r="E190" s="0" t="s">
        <v>25</v>
      </c>
      <c r="F190" s="0" t="s">
        <v>26</v>
      </c>
      <c r="G190" s="0" t="s">
        <v>98</v>
      </c>
      <c r="H190" s="0" t="s">
        <v>28</v>
      </c>
      <c r="I190" s="1" t="n">
        <v>41449</v>
      </c>
      <c r="J190" s="1" t="n">
        <v>42870</v>
      </c>
      <c r="K190" s="0" t="n">
        <v>3</v>
      </c>
      <c r="N190" s="0" t="s">
        <v>838</v>
      </c>
      <c r="O190" s="0" t="s">
        <v>427</v>
      </c>
      <c r="P190" s="0" t="s">
        <v>427</v>
      </c>
      <c r="Q190" s="0" t="s">
        <v>31</v>
      </c>
      <c r="R190" s="0" t="s">
        <v>116</v>
      </c>
      <c r="S190" s="0" t="s">
        <v>886</v>
      </c>
      <c r="T190" s="0" t="s">
        <v>1777</v>
      </c>
      <c r="U190" s="0" t="s">
        <v>1778</v>
      </c>
    </row>
    <row r="191" customFormat="false" ht="15" hidden="false" customHeight="false" outlineLevel="0" collapsed="false">
      <c r="A191" s="0" t="s">
        <v>1779</v>
      </c>
      <c r="C191" s="0" t="s">
        <v>1780</v>
      </c>
      <c r="D191" s="0" t="s">
        <v>24</v>
      </c>
      <c r="E191" s="0" t="s">
        <v>25</v>
      </c>
      <c r="F191" s="0" t="s">
        <v>26</v>
      </c>
      <c r="G191" s="0" t="s">
        <v>1781</v>
      </c>
      <c r="H191" s="0" t="s">
        <v>249</v>
      </c>
      <c r="I191" s="1" t="n">
        <v>41610</v>
      </c>
      <c r="J191" s="1" t="n">
        <v>42922</v>
      </c>
      <c r="K191" s="0" t="n">
        <v>97</v>
      </c>
      <c r="N191" s="0" t="s">
        <v>271</v>
      </c>
      <c r="O191" s="0" t="s">
        <v>427</v>
      </c>
      <c r="P191" s="0" t="s">
        <v>427</v>
      </c>
      <c r="Q191" s="0" t="s">
        <v>31</v>
      </c>
      <c r="R191" s="0" t="s">
        <v>1782</v>
      </c>
      <c r="S191" s="0" t="s">
        <v>1783</v>
      </c>
      <c r="T191" s="0" t="s">
        <v>31</v>
      </c>
      <c r="U191" s="0" t="s">
        <v>1784</v>
      </c>
    </row>
    <row r="192" customFormat="false" ht="15" hidden="false" customHeight="false" outlineLevel="0" collapsed="false">
      <c r="A192" s="0" t="s">
        <v>1785</v>
      </c>
      <c r="C192" s="0" t="s">
        <v>1786</v>
      </c>
      <c r="D192" s="0" t="s">
        <v>24</v>
      </c>
      <c r="E192" s="0" t="s">
        <v>25</v>
      </c>
      <c r="F192" s="0" t="s">
        <v>26</v>
      </c>
      <c r="G192" s="0" t="s">
        <v>53</v>
      </c>
      <c r="H192" s="0" t="s">
        <v>46</v>
      </c>
      <c r="I192" s="1" t="n">
        <v>41487</v>
      </c>
      <c r="J192" s="1" t="n">
        <v>42860</v>
      </c>
      <c r="K192" s="0" t="n">
        <v>6</v>
      </c>
      <c r="N192" s="0" t="s">
        <v>838</v>
      </c>
      <c r="O192" s="0" t="s">
        <v>427</v>
      </c>
      <c r="P192" s="0" t="s">
        <v>427</v>
      </c>
      <c r="Q192" s="0" t="s">
        <v>31</v>
      </c>
      <c r="S192" s="0" t="s">
        <v>886</v>
      </c>
      <c r="T192" s="0" t="s">
        <v>1787</v>
      </c>
      <c r="U192" s="0" t="s">
        <v>1788</v>
      </c>
    </row>
    <row r="193" customFormat="false" ht="15" hidden="false" customHeight="false" outlineLevel="0" collapsed="false">
      <c r="A193" s="0" t="s">
        <v>1789</v>
      </c>
      <c r="B193" s="0" t="s">
        <v>1790</v>
      </c>
      <c r="C193" s="0" t="s">
        <v>1791</v>
      </c>
      <c r="D193" s="0" t="s">
        <v>24</v>
      </c>
      <c r="E193" s="0" t="s">
        <v>25</v>
      </c>
      <c r="F193" s="0" t="s">
        <v>26</v>
      </c>
      <c r="G193" s="0" t="s">
        <v>710</v>
      </c>
      <c r="H193" s="0" t="s">
        <v>129</v>
      </c>
      <c r="I193" s="1" t="n">
        <v>41286</v>
      </c>
      <c r="J193" s="1" t="n">
        <v>42535</v>
      </c>
      <c r="K193" s="0" t="n">
        <v>12</v>
      </c>
      <c r="L193" s="0" t="n">
        <v>12</v>
      </c>
      <c r="M193" s="0" t="n">
        <v>4</v>
      </c>
      <c r="N193" s="0" t="s">
        <v>1792</v>
      </c>
      <c r="O193" s="0" t="s">
        <v>427</v>
      </c>
      <c r="P193" s="0" t="s">
        <v>427</v>
      </c>
      <c r="Q193" s="0" t="s">
        <v>31</v>
      </c>
      <c r="R193" s="0" t="s">
        <v>995</v>
      </c>
      <c r="S193" s="0" t="s">
        <v>1793</v>
      </c>
      <c r="T193" s="0" t="s">
        <v>1794</v>
      </c>
      <c r="U193" s="0" t="s">
        <v>1795</v>
      </c>
    </row>
    <row r="194" customFormat="false" ht="15" hidden="false" customHeight="false" outlineLevel="0" collapsed="false">
      <c r="A194" s="0" t="s">
        <v>1796</v>
      </c>
      <c r="B194" s="0" t="s">
        <v>1797</v>
      </c>
      <c r="C194" s="0" t="s">
        <v>1798</v>
      </c>
      <c r="D194" s="0" t="s">
        <v>24</v>
      </c>
      <c r="E194" s="0" t="s">
        <v>25</v>
      </c>
      <c r="F194" s="0" t="s">
        <v>26</v>
      </c>
      <c r="G194" s="0" t="s">
        <v>53</v>
      </c>
      <c r="H194" s="0" t="s">
        <v>129</v>
      </c>
      <c r="I194" s="1" t="n">
        <v>38817</v>
      </c>
      <c r="J194" s="1" t="n">
        <v>42860</v>
      </c>
      <c r="K194" s="0" t="n">
        <v>180</v>
      </c>
      <c r="L194" s="0" t="n">
        <v>157</v>
      </c>
      <c r="M194" s="0" t="n">
        <v>23</v>
      </c>
      <c r="N194" s="0" t="s">
        <v>47</v>
      </c>
      <c r="O194" s="0" t="s">
        <v>427</v>
      </c>
      <c r="P194" s="0" t="s">
        <v>427</v>
      </c>
      <c r="Q194" s="0" t="s">
        <v>31</v>
      </c>
      <c r="R194" s="0" t="s">
        <v>1290</v>
      </c>
      <c r="S194" s="0" t="s">
        <v>1799</v>
      </c>
      <c r="T194" s="0" t="s">
        <v>1800</v>
      </c>
      <c r="U194" s="0" t="s">
        <v>1801</v>
      </c>
    </row>
    <row r="195" customFormat="false" ht="15" hidden="false" customHeight="false" outlineLevel="0" collapsed="false">
      <c r="A195" s="0" t="s">
        <v>1802</v>
      </c>
      <c r="C195" s="0" t="s">
        <v>1803</v>
      </c>
      <c r="D195" s="0" t="s">
        <v>43</v>
      </c>
      <c r="E195" s="0" t="s">
        <v>44</v>
      </c>
      <c r="F195" s="0" t="s">
        <v>26</v>
      </c>
      <c r="G195" s="0" t="s">
        <v>45</v>
      </c>
      <c r="H195" s="0" t="s">
        <v>129</v>
      </c>
      <c r="I195" s="1" t="n">
        <v>41284</v>
      </c>
      <c r="J195" s="1" t="n">
        <v>42906</v>
      </c>
      <c r="K195" s="0" t="n">
        <v>23</v>
      </c>
      <c r="L195" s="0" t="n">
        <v>23</v>
      </c>
      <c r="N195" s="0" t="s">
        <v>441</v>
      </c>
      <c r="O195" s="0" t="s">
        <v>30</v>
      </c>
      <c r="P195" s="0" t="s">
        <v>427</v>
      </c>
      <c r="Q195" s="0" t="s">
        <v>31</v>
      </c>
      <c r="R195" s="0" t="s">
        <v>1804</v>
      </c>
      <c r="T195" s="0" t="s">
        <v>1805</v>
      </c>
      <c r="U195" s="0" t="s">
        <v>1806</v>
      </c>
    </row>
    <row r="196" customFormat="false" ht="15" hidden="false" customHeight="false" outlineLevel="0" collapsed="false">
      <c r="A196" s="0" t="s">
        <v>1807</v>
      </c>
      <c r="C196" s="0" t="s">
        <v>1808</v>
      </c>
      <c r="D196" s="0" t="s">
        <v>24</v>
      </c>
      <c r="E196" s="0" t="s">
        <v>25</v>
      </c>
      <c r="F196" s="0" t="s">
        <v>26</v>
      </c>
      <c r="G196" s="0" t="s">
        <v>1809</v>
      </c>
      <c r="H196" s="0" t="s">
        <v>46</v>
      </c>
      <c r="I196" s="1" t="n">
        <v>41898</v>
      </c>
      <c r="J196" s="1" t="n">
        <v>41899</v>
      </c>
      <c r="K196" s="0" t="n">
        <v>12</v>
      </c>
      <c r="N196" s="0" t="s">
        <v>1810</v>
      </c>
      <c r="O196" s="0" t="s">
        <v>427</v>
      </c>
      <c r="P196" s="0" t="s">
        <v>427</v>
      </c>
      <c r="Q196" s="0" t="s">
        <v>31</v>
      </c>
      <c r="R196" s="0" t="s">
        <v>1811</v>
      </c>
      <c r="S196" s="0" t="s">
        <v>1812</v>
      </c>
      <c r="T196" s="0" t="s">
        <v>31</v>
      </c>
      <c r="U196" s="0" t="s">
        <v>1813</v>
      </c>
    </row>
    <row r="197" customFormat="false" ht="15" hidden="false" customHeight="false" outlineLevel="0" collapsed="false">
      <c r="A197" s="0" t="s">
        <v>1814</v>
      </c>
      <c r="C197" s="0" t="s">
        <v>1815</v>
      </c>
      <c r="D197" s="0" t="s">
        <v>24</v>
      </c>
      <c r="E197" s="0" t="s">
        <v>25</v>
      </c>
      <c r="F197" s="0" t="s">
        <v>26</v>
      </c>
      <c r="G197" s="0" t="s">
        <v>53</v>
      </c>
      <c r="H197" s="0" t="s">
        <v>129</v>
      </c>
      <c r="I197" s="1" t="n">
        <v>38762</v>
      </c>
      <c r="J197" s="1" t="n">
        <v>42860</v>
      </c>
      <c r="K197" s="0" t="n">
        <v>10</v>
      </c>
      <c r="L197" s="0" t="n">
        <v>4</v>
      </c>
      <c r="M197" s="0" t="n">
        <v>6</v>
      </c>
      <c r="N197" s="0" t="s">
        <v>1816</v>
      </c>
      <c r="O197" s="0" t="s">
        <v>427</v>
      </c>
      <c r="P197" s="0" t="s">
        <v>427</v>
      </c>
      <c r="Q197" s="0" t="s">
        <v>31</v>
      </c>
      <c r="T197" s="0" t="s">
        <v>31</v>
      </c>
      <c r="U197" s="0" t="s">
        <v>1817</v>
      </c>
    </row>
    <row r="198" customFormat="false" ht="15" hidden="false" customHeight="false" outlineLevel="0" collapsed="false">
      <c r="A198" s="0" t="s">
        <v>1818</v>
      </c>
      <c r="C198" s="0" t="s">
        <v>1819</v>
      </c>
      <c r="D198" s="0" t="s">
        <v>142</v>
      </c>
      <c r="E198" s="0" t="s">
        <v>44</v>
      </c>
      <c r="F198" s="0" t="s">
        <v>26</v>
      </c>
      <c r="G198" s="0" t="s">
        <v>62</v>
      </c>
      <c r="H198" s="0" t="s">
        <v>129</v>
      </c>
      <c r="I198" s="1" t="n">
        <v>41159</v>
      </c>
      <c r="J198" s="1" t="n">
        <v>42906</v>
      </c>
      <c r="K198" s="0" t="n">
        <v>62</v>
      </c>
      <c r="N198" s="0" t="s">
        <v>1820</v>
      </c>
      <c r="O198" s="0" t="s">
        <v>30</v>
      </c>
      <c r="P198" s="0" t="s">
        <v>427</v>
      </c>
      <c r="Q198" s="0" t="s">
        <v>31</v>
      </c>
      <c r="R198" s="0" t="s">
        <v>1821</v>
      </c>
      <c r="S198" s="0" t="s">
        <v>1822</v>
      </c>
      <c r="T198" s="0" t="s">
        <v>31</v>
      </c>
      <c r="U198" s="0" t="s">
        <v>1823</v>
      </c>
    </row>
    <row r="199" customFormat="false" ht="15" hidden="false" customHeight="false" outlineLevel="0" collapsed="false">
      <c r="A199" s="0" t="s">
        <v>1824</v>
      </c>
      <c r="C199" s="0" t="s">
        <v>1825</v>
      </c>
      <c r="D199" s="0" t="s">
        <v>361</v>
      </c>
      <c r="E199" s="0" t="s">
        <v>44</v>
      </c>
      <c r="F199" s="0" t="s">
        <v>26</v>
      </c>
      <c r="G199" s="0" t="s">
        <v>1826</v>
      </c>
      <c r="H199" s="0" t="s">
        <v>129</v>
      </c>
      <c r="I199" s="1" t="n">
        <v>41159</v>
      </c>
      <c r="J199" s="1" t="n">
        <v>42018</v>
      </c>
      <c r="K199" s="0" t="n">
        <v>64</v>
      </c>
      <c r="N199" s="0" t="s">
        <v>1820</v>
      </c>
      <c r="O199" s="0" t="s">
        <v>30</v>
      </c>
      <c r="P199" s="0" t="s">
        <v>427</v>
      </c>
      <c r="Q199" s="0" t="s">
        <v>31</v>
      </c>
      <c r="R199" s="0" t="s">
        <v>1821</v>
      </c>
      <c r="S199" s="0" t="s">
        <v>1822</v>
      </c>
      <c r="T199" s="0" t="s">
        <v>31</v>
      </c>
      <c r="U199" s="0" t="s">
        <v>1827</v>
      </c>
    </row>
    <row r="200" customFormat="false" ht="15" hidden="false" customHeight="false" outlineLevel="0" collapsed="false">
      <c r="A200" s="0" t="s">
        <v>1828</v>
      </c>
      <c r="C200" s="0" t="s">
        <v>1829</v>
      </c>
      <c r="D200" s="0" t="s">
        <v>174</v>
      </c>
      <c r="E200" s="0" t="s">
        <v>25</v>
      </c>
      <c r="F200" s="0" t="s">
        <v>26</v>
      </c>
      <c r="G200" s="0" t="s">
        <v>1830</v>
      </c>
      <c r="H200" s="0" t="s">
        <v>300</v>
      </c>
      <c r="I200" s="1" t="n">
        <v>41158</v>
      </c>
      <c r="J200" s="1" t="n">
        <v>41170</v>
      </c>
      <c r="K200" s="0" t="n">
        <v>24</v>
      </c>
      <c r="N200" s="0" t="s">
        <v>1831</v>
      </c>
      <c r="O200" s="0" t="s">
        <v>427</v>
      </c>
      <c r="P200" s="0" t="s">
        <v>427</v>
      </c>
      <c r="Q200" s="0" t="s">
        <v>31</v>
      </c>
      <c r="R200" s="0" t="s">
        <v>838</v>
      </c>
      <c r="S200" s="0" t="s">
        <v>892</v>
      </c>
      <c r="T200" s="0" t="s">
        <v>1832</v>
      </c>
      <c r="U200" s="0" t="s">
        <v>1833</v>
      </c>
    </row>
    <row r="201" customFormat="false" ht="15" hidden="false" customHeight="false" outlineLevel="0" collapsed="false">
      <c r="A201" s="0" t="s">
        <v>1834</v>
      </c>
      <c r="C201" s="0" t="s">
        <v>1835</v>
      </c>
      <c r="D201" s="0" t="s">
        <v>24</v>
      </c>
      <c r="E201" s="0" t="s">
        <v>25</v>
      </c>
      <c r="F201" s="0" t="s">
        <v>26</v>
      </c>
      <c r="G201" s="0" t="s">
        <v>53</v>
      </c>
      <c r="H201" s="0" t="s">
        <v>78</v>
      </c>
      <c r="I201" s="1" t="n">
        <v>38884</v>
      </c>
      <c r="J201" s="1" t="n">
        <v>42860</v>
      </c>
      <c r="K201" s="0" t="n">
        <v>14</v>
      </c>
      <c r="L201" s="0" t="n">
        <v>13</v>
      </c>
      <c r="M201" s="0" t="n">
        <v>1</v>
      </c>
      <c r="N201" s="0" t="s">
        <v>1836</v>
      </c>
      <c r="O201" s="0" t="s">
        <v>427</v>
      </c>
      <c r="P201" s="0" t="s">
        <v>427</v>
      </c>
      <c r="Q201" s="0" t="s">
        <v>31</v>
      </c>
      <c r="S201" s="0" t="s">
        <v>1837</v>
      </c>
      <c r="T201" s="0" t="s">
        <v>1838</v>
      </c>
      <c r="U201" s="0" t="s">
        <v>1839</v>
      </c>
    </row>
    <row r="202" customFormat="false" ht="15" hidden="false" customHeight="false" outlineLevel="0" collapsed="false">
      <c r="A202" s="0" t="s">
        <v>1840</v>
      </c>
      <c r="C202" s="0" t="s">
        <v>1841</v>
      </c>
      <c r="D202" s="0" t="s">
        <v>24</v>
      </c>
      <c r="E202" s="0" t="s">
        <v>25</v>
      </c>
      <c r="F202" s="0" t="s">
        <v>26</v>
      </c>
      <c r="G202" s="0" t="s">
        <v>1842</v>
      </c>
      <c r="H202" s="0" t="s">
        <v>129</v>
      </c>
      <c r="I202" s="1" t="n">
        <v>38736</v>
      </c>
      <c r="J202" s="1" t="n">
        <v>41484</v>
      </c>
      <c r="K202" s="0" t="n">
        <v>38</v>
      </c>
      <c r="L202" s="0" t="n">
        <v>35</v>
      </c>
      <c r="M202" s="0" t="n">
        <v>3</v>
      </c>
      <c r="N202" s="0" t="s">
        <v>271</v>
      </c>
      <c r="O202" s="0" t="s">
        <v>427</v>
      </c>
      <c r="P202" s="0" t="s">
        <v>427</v>
      </c>
      <c r="Q202" s="0" t="s">
        <v>31</v>
      </c>
      <c r="S202" s="0" t="s">
        <v>1843</v>
      </c>
      <c r="T202" s="0" t="s">
        <v>1844</v>
      </c>
      <c r="U202" s="0" t="s">
        <v>1845</v>
      </c>
    </row>
    <row r="203" customFormat="false" ht="15" hidden="false" customHeight="false" outlineLevel="0" collapsed="false">
      <c r="A203" s="0" t="s">
        <v>1846</v>
      </c>
      <c r="C203" s="0" t="s">
        <v>1847</v>
      </c>
      <c r="D203" s="0" t="s">
        <v>1681</v>
      </c>
      <c r="E203" s="0" t="s">
        <v>44</v>
      </c>
      <c r="F203" s="0" t="s">
        <v>26</v>
      </c>
      <c r="G203" s="0" t="s">
        <v>1848</v>
      </c>
      <c r="H203" s="0" t="s">
        <v>129</v>
      </c>
      <c r="I203" s="1" t="n">
        <v>41183</v>
      </c>
      <c r="J203" s="1" t="n">
        <v>41806</v>
      </c>
      <c r="K203" s="0" t="n">
        <v>8</v>
      </c>
      <c r="N203" s="0" t="s">
        <v>111</v>
      </c>
      <c r="O203" s="0" t="s">
        <v>30</v>
      </c>
      <c r="P203" s="0" t="s">
        <v>427</v>
      </c>
      <c r="Q203" s="0" t="s">
        <v>31</v>
      </c>
      <c r="R203" s="0" t="s">
        <v>1634</v>
      </c>
      <c r="S203" s="0" t="s">
        <v>1849</v>
      </c>
      <c r="T203" s="0" t="s">
        <v>1850</v>
      </c>
      <c r="U203" s="0" t="s">
        <v>1850</v>
      </c>
    </row>
    <row r="204" customFormat="false" ht="15" hidden="false" customHeight="false" outlineLevel="0" collapsed="false">
      <c r="A204" s="0" t="s">
        <v>1851</v>
      </c>
      <c r="C204" s="0" t="s">
        <v>1852</v>
      </c>
      <c r="D204" s="0" t="s">
        <v>1853</v>
      </c>
      <c r="E204" s="0" t="s">
        <v>1854</v>
      </c>
      <c r="F204" s="0" t="s">
        <v>1855</v>
      </c>
      <c r="G204" s="0" t="s">
        <v>1856</v>
      </c>
      <c r="H204" s="0" t="s">
        <v>1032</v>
      </c>
      <c r="I204" s="1" t="n">
        <v>41739</v>
      </c>
      <c r="J204" s="1" t="n">
        <v>41739</v>
      </c>
      <c r="K204" s="0" t="n">
        <v>4</v>
      </c>
      <c r="L204" s="0" t="n">
        <v>3</v>
      </c>
      <c r="M204" s="0" t="n">
        <v>1</v>
      </c>
      <c r="N204" s="0" t="s">
        <v>1677</v>
      </c>
      <c r="O204" s="0" t="s">
        <v>427</v>
      </c>
      <c r="P204" s="0" t="s">
        <v>427</v>
      </c>
      <c r="Q204" s="0" t="s">
        <v>31</v>
      </c>
      <c r="R204" s="0" t="s">
        <v>1857</v>
      </c>
      <c r="S204" s="0" t="s">
        <v>1858</v>
      </c>
      <c r="T204" s="0" t="s">
        <v>31</v>
      </c>
      <c r="U204" s="0" t="s">
        <v>1859</v>
      </c>
    </row>
    <row r="205" customFormat="false" ht="15" hidden="false" customHeight="false" outlineLevel="0" collapsed="false">
      <c r="A205" s="0" t="s">
        <v>1860</v>
      </c>
      <c r="C205" s="0" t="s">
        <v>1861</v>
      </c>
      <c r="D205" s="0" t="s">
        <v>24</v>
      </c>
      <c r="E205" s="0" t="s">
        <v>25</v>
      </c>
      <c r="F205" s="0" t="s">
        <v>26</v>
      </c>
      <c r="G205" s="0" t="s">
        <v>53</v>
      </c>
      <c r="H205" s="0" t="s">
        <v>129</v>
      </c>
      <c r="I205" s="1" t="n">
        <v>40996</v>
      </c>
      <c r="J205" s="1" t="n">
        <v>42860</v>
      </c>
      <c r="K205" s="0" t="n">
        <v>24</v>
      </c>
      <c r="N205" s="0" t="s">
        <v>1862</v>
      </c>
      <c r="O205" s="0" t="s">
        <v>427</v>
      </c>
      <c r="P205" s="0" t="s">
        <v>427</v>
      </c>
      <c r="Q205" s="0" t="s">
        <v>31</v>
      </c>
      <c r="R205" s="0" t="s">
        <v>302</v>
      </c>
      <c r="S205" s="0" t="s">
        <v>1863</v>
      </c>
      <c r="T205" s="0" t="s">
        <v>31</v>
      </c>
      <c r="U205" s="0" t="s">
        <v>1864</v>
      </c>
    </row>
    <row r="206" customFormat="false" ht="15" hidden="false" customHeight="false" outlineLevel="0" collapsed="false">
      <c r="A206" s="0" t="s">
        <v>1865</v>
      </c>
      <c r="C206" s="0" t="s">
        <v>1866</v>
      </c>
      <c r="D206" s="0" t="s">
        <v>24</v>
      </c>
      <c r="E206" s="0" t="s">
        <v>25</v>
      </c>
      <c r="F206" s="0" t="s">
        <v>26</v>
      </c>
      <c r="G206" s="0" t="s">
        <v>53</v>
      </c>
      <c r="H206" s="0" t="s">
        <v>1571</v>
      </c>
      <c r="I206" s="1" t="n">
        <v>41123</v>
      </c>
      <c r="J206" s="1" t="n">
        <v>42860</v>
      </c>
      <c r="K206" s="0" t="n">
        <v>22</v>
      </c>
      <c r="N206" s="0" t="s">
        <v>152</v>
      </c>
      <c r="O206" s="0" t="s">
        <v>427</v>
      </c>
      <c r="P206" s="0" t="s">
        <v>427</v>
      </c>
      <c r="Q206" s="0" t="s">
        <v>31</v>
      </c>
      <c r="R206" s="0" t="s">
        <v>1867</v>
      </c>
      <c r="S206" s="0" t="s">
        <v>1868</v>
      </c>
      <c r="T206" s="0" t="s">
        <v>1869</v>
      </c>
      <c r="U206" s="0" t="s">
        <v>1870</v>
      </c>
    </row>
    <row r="207" customFormat="false" ht="15" hidden="false" customHeight="false" outlineLevel="0" collapsed="false">
      <c r="A207" s="0" t="s">
        <v>1871</v>
      </c>
      <c r="B207" s="0" t="s">
        <v>1872</v>
      </c>
      <c r="C207" s="0" t="s">
        <v>1873</v>
      </c>
      <c r="D207" s="0" t="s">
        <v>24</v>
      </c>
      <c r="E207" s="0" t="s">
        <v>25</v>
      </c>
      <c r="F207" s="0" t="s">
        <v>26</v>
      </c>
      <c r="G207" s="0" t="s">
        <v>36</v>
      </c>
      <c r="H207" s="0" t="s">
        <v>221</v>
      </c>
      <c r="I207" s="1" t="n">
        <v>41049</v>
      </c>
      <c r="J207" s="1" t="n">
        <v>42927</v>
      </c>
      <c r="K207" s="0" t="n">
        <v>6</v>
      </c>
      <c r="N207" s="0" t="s">
        <v>838</v>
      </c>
      <c r="O207" s="0" t="s">
        <v>427</v>
      </c>
      <c r="P207" s="0" t="s">
        <v>427</v>
      </c>
      <c r="Q207" s="0" t="s">
        <v>31</v>
      </c>
      <c r="S207" s="0" t="s">
        <v>886</v>
      </c>
      <c r="T207" s="0" t="s">
        <v>1874</v>
      </c>
      <c r="U207" s="0" t="s">
        <v>1875</v>
      </c>
    </row>
    <row r="208" customFormat="false" ht="15" hidden="false" customHeight="false" outlineLevel="0" collapsed="false">
      <c r="A208" s="0" t="s">
        <v>1876</v>
      </c>
      <c r="C208" s="0" t="s">
        <v>1877</v>
      </c>
      <c r="D208" s="0" t="s">
        <v>174</v>
      </c>
      <c r="E208" s="0" t="s">
        <v>25</v>
      </c>
      <c r="F208" s="0" t="s">
        <v>26</v>
      </c>
      <c r="G208" s="0" t="s">
        <v>1878</v>
      </c>
      <c r="H208" s="0" t="s">
        <v>221</v>
      </c>
      <c r="I208" s="1" t="n">
        <v>41121</v>
      </c>
      <c r="J208" s="1" t="n">
        <v>42041</v>
      </c>
      <c r="K208" s="0" t="n">
        <v>4</v>
      </c>
      <c r="N208" s="0" t="s">
        <v>1879</v>
      </c>
      <c r="O208" s="0" t="s">
        <v>427</v>
      </c>
      <c r="P208" s="0" t="s">
        <v>427</v>
      </c>
      <c r="Q208" s="0" t="s">
        <v>31</v>
      </c>
      <c r="R208" s="0" t="s">
        <v>738</v>
      </c>
      <c r="S208" s="0" t="s">
        <v>1880</v>
      </c>
      <c r="T208" s="0" t="s">
        <v>1881</v>
      </c>
      <c r="U208" s="0" t="s">
        <v>1882</v>
      </c>
    </row>
    <row r="209" customFormat="false" ht="15" hidden="false" customHeight="false" outlineLevel="0" collapsed="false">
      <c r="A209" s="0" t="s">
        <v>1883</v>
      </c>
      <c r="C209" s="0" t="s">
        <v>1884</v>
      </c>
      <c r="D209" s="0" t="s">
        <v>735</v>
      </c>
      <c r="E209" s="0" t="s">
        <v>725</v>
      </c>
      <c r="F209" s="0" t="s">
        <v>743</v>
      </c>
      <c r="G209" s="0" t="s">
        <v>1885</v>
      </c>
      <c r="H209" s="0" t="s">
        <v>129</v>
      </c>
      <c r="I209" s="1" t="n">
        <v>41067</v>
      </c>
      <c r="J209" s="1" t="n">
        <v>42550</v>
      </c>
      <c r="K209" s="0" t="n">
        <v>171</v>
      </c>
      <c r="N209" s="0" t="s">
        <v>1886</v>
      </c>
      <c r="O209" s="0" t="s">
        <v>30</v>
      </c>
      <c r="P209" s="0" t="s">
        <v>427</v>
      </c>
      <c r="Q209" s="0" t="s">
        <v>31</v>
      </c>
      <c r="R209" s="0" t="s">
        <v>1887</v>
      </c>
      <c r="T209" s="0" t="s">
        <v>1888</v>
      </c>
      <c r="U209" s="0" t="s">
        <v>1889</v>
      </c>
    </row>
    <row r="210" customFormat="false" ht="15" hidden="false" customHeight="false" outlineLevel="0" collapsed="false">
      <c r="A210" s="0" t="s">
        <v>1890</v>
      </c>
      <c r="C210" s="0" t="s">
        <v>1891</v>
      </c>
      <c r="D210" s="0" t="s">
        <v>24</v>
      </c>
      <c r="E210" s="0" t="s">
        <v>25</v>
      </c>
      <c r="F210" s="0" t="s">
        <v>26</v>
      </c>
      <c r="G210" s="0" t="s">
        <v>1892</v>
      </c>
      <c r="H210" s="0" t="s">
        <v>591</v>
      </c>
      <c r="I210" s="1" t="n">
        <v>41324</v>
      </c>
      <c r="J210" s="1" t="n">
        <v>41940</v>
      </c>
      <c r="K210" s="0" t="n">
        <v>10</v>
      </c>
      <c r="L210" s="0" t="n">
        <v>9</v>
      </c>
      <c r="M210" s="0" t="n">
        <v>1</v>
      </c>
      <c r="N210" s="0" t="s">
        <v>1893</v>
      </c>
      <c r="O210" s="0" t="s">
        <v>427</v>
      </c>
      <c r="P210" s="0" t="s">
        <v>427</v>
      </c>
      <c r="Q210" s="0" t="s">
        <v>31</v>
      </c>
      <c r="T210" s="0" t="s">
        <v>1894</v>
      </c>
      <c r="U210" s="0" t="s">
        <v>1895</v>
      </c>
    </row>
    <row r="211" customFormat="false" ht="15" hidden="false" customHeight="false" outlineLevel="0" collapsed="false">
      <c r="A211" s="0" t="s">
        <v>1896</v>
      </c>
      <c r="C211" s="0" t="s">
        <v>1897</v>
      </c>
      <c r="D211" s="0" t="s">
        <v>24</v>
      </c>
      <c r="E211" s="0" t="s">
        <v>25</v>
      </c>
      <c r="F211" s="0" t="s">
        <v>26</v>
      </c>
      <c r="G211" s="0" t="s">
        <v>53</v>
      </c>
      <c r="H211" s="0" t="s">
        <v>129</v>
      </c>
      <c r="I211" s="1" t="n">
        <v>41476</v>
      </c>
      <c r="J211" s="1" t="n">
        <v>42860</v>
      </c>
      <c r="K211" s="0" t="n">
        <v>71</v>
      </c>
      <c r="L211" s="0" t="n">
        <v>62</v>
      </c>
      <c r="M211" s="0" t="n">
        <v>9</v>
      </c>
      <c r="N211" s="0" t="s">
        <v>1898</v>
      </c>
      <c r="O211" s="0" t="s">
        <v>427</v>
      </c>
      <c r="P211" s="0" t="s">
        <v>427</v>
      </c>
      <c r="Q211" s="0" t="s">
        <v>31</v>
      </c>
      <c r="R211" s="0" t="s">
        <v>169</v>
      </c>
      <c r="S211" s="0" t="s">
        <v>1899</v>
      </c>
      <c r="T211" s="0" t="s">
        <v>1900</v>
      </c>
      <c r="U211" s="0" t="s">
        <v>1901</v>
      </c>
    </row>
    <row r="212" customFormat="false" ht="15" hidden="false" customHeight="false" outlineLevel="0" collapsed="false">
      <c r="A212" s="0" t="s">
        <v>1902</v>
      </c>
      <c r="C212" s="0" t="s">
        <v>1903</v>
      </c>
      <c r="D212" s="0" t="s">
        <v>24</v>
      </c>
      <c r="E212" s="0" t="s">
        <v>25</v>
      </c>
      <c r="F212" s="0" t="s">
        <v>26</v>
      </c>
      <c r="G212" s="0" t="s">
        <v>1904</v>
      </c>
      <c r="H212" s="0" t="s">
        <v>129</v>
      </c>
      <c r="I212" s="1" t="n">
        <v>40963</v>
      </c>
      <c r="J212" s="1" t="n">
        <v>42509</v>
      </c>
      <c r="K212" s="0" t="n">
        <v>81</v>
      </c>
      <c r="L212" s="0" t="n">
        <v>80</v>
      </c>
      <c r="M212" s="0" t="n">
        <v>1</v>
      </c>
      <c r="N212" s="0" t="s">
        <v>1905</v>
      </c>
      <c r="O212" s="0" t="s">
        <v>427</v>
      </c>
      <c r="P212" s="0" t="s">
        <v>427</v>
      </c>
      <c r="Q212" s="0" t="s">
        <v>31</v>
      </c>
      <c r="R212" s="0" t="s">
        <v>169</v>
      </c>
      <c r="T212" s="0" t="s">
        <v>1906</v>
      </c>
      <c r="U212" s="0" t="s">
        <v>1907</v>
      </c>
    </row>
    <row r="213" customFormat="false" ht="15" hidden="false" customHeight="false" outlineLevel="0" collapsed="false">
      <c r="A213" s="0" t="s">
        <v>1908</v>
      </c>
      <c r="C213" s="0" t="s">
        <v>1909</v>
      </c>
      <c r="D213" s="0" t="s">
        <v>24</v>
      </c>
      <c r="E213" s="0" t="s">
        <v>25</v>
      </c>
      <c r="F213" s="0" t="s">
        <v>26</v>
      </c>
      <c r="G213" s="0" t="s">
        <v>1910</v>
      </c>
      <c r="H213" s="0" t="s">
        <v>129</v>
      </c>
      <c r="I213" s="1" t="n">
        <v>40966</v>
      </c>
      <c r="J213" s="1" t="n">
        <v>42138</v>
      </c>
      <c r="K213" s="0" t="n">
        <v>44</v>
      </c>
      <c r="N213" s="0" t="s">
        <v>1911</v>
      </c>
      <c r="O213" s="0" t="s">
        <v>427</v>
      </c>
      <c r="P213" s="0" t="s">
        <v>427</v>
      </c>
      <c r="Q213" s="0" t="s">
        <v>31</v>
      </c>
      <c r="R213" s="0" t="s">
        <v>1912</v>
      </c>
      <c r="S213" s="0" t="s">
        <v>1913</v>
      </c>
      <c r="T213" s="0" t="s">
        <v>1914</v>
      </c>
      <c r="U213" s="0" t="s">
        <v>1915</v>
      </c>
    </row>
    <row r="214" customFormat="false" ht="15" hidden="false" customHeight="false" outlineLevel="0" collapsed="false">
      <c r="A214" s="0" t="s">
        <v>1916</v>
      </c>
      <c r="C214" s="0" t="s">
        <v>1917</v>
      </c>
      <c r="D214" s="0" t="s">
        <v>24</v>
      </c>
      <c r="E214" s="0" t="s">
        <v>25</v>
      </c>
      <c r="F214" s="0" t="s">
        <v>26</v>
      </c>
      <c r="G214" s="0" t="s">
        <v>195</v>
      </c>
      <c r="H214" s="0" t="s">
        <v>129</v>
      </c>
      <c r="I214" s="1" t="n">
        <v>40966</v>
      </c>
      <c r="J214" s="1" t="n">
        <v>41292</v>
      </c>
      <c r="K214" s="0" t="n">
        <v>33</v>
      </c>
      <c r="N214" s="0" t="s">
        <v>1911</v>
      </c>
      <c r="O214" s="0" t="s">
        <v>427</v>
      </c>
      <c r="P214" s="0" t="s">
        <v>427</v>
      </c>
      <c r="Q214" s="0" t="s">
        <v>31</v>
      </c>
      <c r="R214" s="0" t="s">
        <v>1918</v>
      </c>
      <c r="S214" s="0" t="s">
        <v>1919</v>
      </c>
      <c r="T214" s="0" t="s">
        <v>1914</v>
      </c>
      <c r="U214" s="0" t="s">
        <v>1920</v>
      </c>
    </row>
    <row r="215" customFormat="false" ht="15" hidden="false" customHeight="false" outlineLevel="0" collapsed="false">
      <c r="A215" s="0" t="s">
        <v>1921</v>
      </c>
      <c r="C215" s="0" t="s">
        <v>1922</v>
      </c>
      <c r="D215" s="0" t="s">
        <v>361</v>
      </c>
      <c r="E215" s="0" t="s">
        <v>1923</v>
      </c>
      <c r="F215" s="0" t="s">
        <v>26</v>
      </c>
      <c r="G215" s="0" t="s">
        <v>433</v>
      </c>
      <c r="H215" s="0" t="s">
        <v>78</v>
      </c>
      <c r="I215" s="1" t="n">
        <v>40928</v>
      </c>
      <c r="J215" s="1" t="n">
        <v>42878</v>
      </c>
      <c r="K215" s="0" t="n">
        <v>49</v>
      </c>
      <c r="N215" s="0" t="s">
        <v>79</v>
      </c>
      <c r="O215" s="0" t="s">
        <v>30</v>
      </c>
      <c r="P215" s="0" t="s">
        <v>427</v>
      </c>
      <c r="Q215" s="0" t="s">
        <v>31</v>
      </c>
      <c r="R215" s="0" t="s">
        <v>1634</v>
      </c>
      <c r="T215" s="0" t="s">
        <v>1924</v>
      </c>
      <c r="U215" s="0" t="s">
        <v>1925</v>
      </c>
    </row>
    <row r="216" customFormat="false" ht="15" hidden="false" customHeight="false" outlineLevel="0" collapsed="false">
      <c r="A216" s="0" t="s">
        <v>1926</v>
      </c>
      <c r="C216" s="0" t="s">
        <v>1927</v>
      </c>
      <c r="D216" s="0" t="s">
        <v>24</v>
      </c>
      <c r="E216" s="0" t="s">
        <v>25</v>
      </c>
      <c r="F216" s="0" t="s">
        <v>26</v>
      </c>
      <c r="G216" s="0" t="s">
        <v>53</v>
      </c>
      <c r="H216" s="0" t="s">
        <v>129</v>
      </c>
      <c r="I216" s="1" t="n">
        <v>41394</v>
      </c>
      <c r="J216" s="1" t="n">
        <v>42860</v>
      </c>
      <c r="K216" s="0" t="n">
        <v>8</v>
      </c>
      <c r="L216" s="0" t="n">
        <v>4</v>
      </c>
      <c r="M216" s="0" t="n">
        <v>4</v>
      </c>
      <c r="N216" s="0" t="s">
        <v>271</v>
      </c>
      <c r="O216" s="0" t="s">
        <v>427</v>
      </c>
      <c r="P216" s="0" t="s">
        <v>427</v>
      </c>
      <c r="Q216" s="0" t="s">
        <v>31</v>
      </c>
      <c r="R216" s="0" t="s">
        <v>1928</v>
      </c>
      <c r="S216" s="0" t="s">
        <v>1929</v>
      </c>
      <c r="T216" s="0" t="s">
        <v>1930</v>
      </c>
      <c r="U216" s="0" t="s">
        <v>1931</v>
      </c>
    </row>
    <row r="217" customFormat="false" ht="15" hidden="false" customHeight="false" outlineLevel="0" collapsed="false">
      <c r="A217" s="0" t="s">
        <v>1932</v>
      </c>
      <c r="C217" s="0" t="s">
        <v>1933</v>
      </c>
      <c r="D217" s="0" t="s">
        <v>24</v>
      </c>
      <c r="E217" s="0" t="s">
        <v>25</v>
      </c>
      <c r="F217" s="0" t="s">
        <v>26</v>
      </c>
      <c r="G217" s="0" t="s">
        <v>1934</v>
      </c>
      <c r="H217" s="0" t="s">
        <v>129</v>
      </c>
      <c r="I217" s="1" t="n">
        <v>41103</v>
      </c>
      <c r="J217" s="1" t="n">
        <v>41292</v>
      </c>
      <c r="K217" s="0" t="n">
        <v>8</v>
      </c>
      <c r="N217" s="0" t="s">
        <v>79</v>
      </c>
      <c r="O217" s="0" t="s">
        <v>427</v>
      </c>
      <c r="P217" s="0" t="s">
        <v>427</v>
      </c>
      <c r="Q217" s="0" t="s">
        <v>31</v>
      </c>
      <c r="R217" s="0" t="s">
        <v>1935</v>
      </c>
      <c r="S217" s="0" t="s">
        <v>1425</v>
      </c>
      <c r="T217" s="0" t="s">
        <v>31</v>
      </c>
      <c r="U217" s="0" t="s">
        <v>1936</v>
      </c>
    </row>
    <row r="218" customFormat="false" ht="15" hidden="false" customHeight="false" outlineLevel="0" collapsed="false">
      <c r="A218" s="0" t="s">
        <v>1937</v>
      </c>
      <c r="C218" s="0" t="s">
        <v>1938</v>
      </c>
      <c r="D218" s="0" t="s">
        <v>1939</v>
      </c>
      <c r="E218" s="0" t="s">
        <v>44</v>
      </c>
      <c r="F218" s="0" t="s">
        <v>26</v>
      </c>
      <c r="G218" s="0" t="s">
        <v>1940</v>
      </c>
      <c r="H218" s="0" t="s">
        <v>129</v>
      </c>
      <c r="I218" s="1" t="n">
        <v>41103</v>
      </c>
      <c r="J218" s="1" t="n">
        <v>41104</v>
      </c>
      <c r="K218" s="0" t="n">
        <v>2</v>
      </c>
      <c r="N218" s="0" t="s">
        <v>916</v>
      </c>
      <c r="O218" s="0" t="s">
        <v>427</v>
      </c>
      <c r="P218" s="0" t="s">
        <v>427</v>
      </c>
      <c r="Q218" s="0" t="s">
        <v>31</v>
      </c>
      <c r="R218" s="0" t="s">
        <v>1941</v>
      </c>
      <c r="S218" s="0" t="s">
        <v>1716</v>
      </c>
      <c r="T218" s="0" t="s">
        <v>31</v>
      </c>
      <c r="U218" s="0" t="s">
        <v>1942</v>
      </c>
    </row>
    <row r="219" customFormat="false" ht="15" hidden="false" customHeight="false" outlineLevel="0" collapsed="false">
      <c r="A219" s="0" t="s">
        <v>1943</v>
      </c>
      <c r="C219" s="0" t="s">
        <v>1944</v>
      </c>
      <c r="D219" s="0" t="s">
        <v>1945</v>
      </c>
      <c r="E219" s="0" t="s">
        <v>44</v>
      </c>
      <c r="F219" s="0" t="s">
        <v>26</v>
      </c>
      <c r="G219" s="0" t="s">
        <v>1682</v>
      </c>
      <c r="H219" s="0" t="s">
        <v>129</v>
      </c>
      <c r="I219" s="1" t="n">
        <v>40909</v>
      </c>
      <c r="J219" s="1" t="n">
        <v>41249</v>
      </c>
      <c r="K219" s="0" t="n">
        <v>3</v>
      </c>
      <c r="L219" s="0" t="n">
        <v>3</v>
      </c>
      <c r="N219" s="0" t="s">
        <v>271</v>
      </c>
      <c r="O219" s="0" t="s">
        <v>30</v>
      </c>
      <c r="P219" s="0" t="s">
        <v>427</v>
      </c>
      <c r="Q219" s="0" t="s">
        <v>31</v>
      </c>
      <c r="R219" s="0" t="s">
        <v>1634</v>
      </c>
      <c r="S219" s="0" t="s">
        <v>1946</v>
      </c>
      <c r="T219" s="0" t="s">
        <v>1947</v>
      </c>
      <c r="U219" s="0" t="s">
        <v>1948</v>
      </c>
    </row>
    <row r="220" customFormat="false" ht="15" hidden="false" customHeight="false" outlineLevel="0" collapsed="false">
      <c r="A220" s="0" t="s">
        <v>1949</v>
      </c>
      <c r="B220" s="0" t="s">
        <v>1950</v>
      </c>
      <c r="C220" s="0" t="s">
        <v>1951</v>
      </c>
      <c r="D220" s="0" t="s">
        <v>24</v>
      </c>
      <c r="E220" s="0" t="s">
        <v>25</v>
      </c>
      <c r="F220" s="0" t="s">
        <v>26</v>
      </c>
      <c r="G220" s="0" t="s">
        <v>53</v>
      </c>
      <c r="H220" s="0" t="s">
        <v>129</v>
      </c>
      <c r="I220" s="1" t="n">
        <v>42646</v>
      </c>
      <c r="J220" s="1" t="n">
        <v>42860</v>
      </c>
      <c r="K220" s="0" t="n">
        <v>26</v>
      </c>
      <c r="N220" s="0" t="s">
        <v>1952</v>
      </c>
      <c r="O220" s="0" t="s">
        <v>427</v>
      </c>
      <c r="P220" s="0" t="s">
        <v>427</v>
      </c>
      <c r="Q220" s="0" t="s">
        <v>31</v>
      </c>
      <c r="R220" s="0" t="s">
        <v>1953</v>
      </c>
      <c r="T220" s="0" t="s">
        <v>1954</v>
      </c>
      <c r="U220" s="0" t="s">
        <v>290</v>
      </c>
    </row>
    <row r="221" customFormat="false" ht="15" hidden="false" customHeight="false" outlineLevel="0" collapsed="false">
      <c r="A221" s="0" t="s">
        <v>1955</v>
      </c>
      <c r="C221" s="0" t="s">
        <v>1956</v>
      </c>
      <c r="D221" s="0" t="s">
        <v>1957</v>
      </c>
      <c r="E221" s="0" t="s">
        <v>725</v>
      </c>
      <c r="F221" s="0" t="s">
        <v>743</v>
      </c>
      <c r="G221" s="0" t="s">
        <v>1503</v>
      </c>
      <c r="H221" s="0" t="s">
        <v>129</v>
      </c>
      <c r="I221" s="1" t="n">
        <v>40846</v>
      </c>
      <c r="J221" s="1" t="n">
        <v>42509</v>
      </c>
      <c r="K221" s="0" t="n">
        <v>2</v>
      </c>
      <c r="L221" s="0" t="n">
        <v>1</v>
      </c>
      <c r="M221" s="0" t="n">
        <v>1</v>
      </c>
      <c r="N221" s="0" t="s">
        <v>271</v>
      </c>
      <c r="O221" s="0" t="s">
        <v>427</v>
      </c>
      <c r="P221" s="0" t="s">
        <v>427</v>
      </c>
      <c r="Q221" s="0" t="s">
        <v>1958</v>
      </c>
      <c r="S221" s="0" t="s">
        <v>1959</v>
      </c>
      <c r="T221" s="0" t="s">
        <v>1960</v>
      </c>
      <c r="U221" s="0" t="s">
        <v>1961</v>
      </c>
    </row>
    <row r="222" customFormat="false" ht="15" hidden="false" customHeight="false" outlineLevel="0" collapsed="false">
      <c r="A222" s="0" t="s">
        <v>1962</v>
      </c>
      <c r="C222" s="0" t="s">
        <v>1963</v>
      </c>
      <c r="D222" s="0" t="s">
        <v>24</v>
      </c>
      <c r="E222" s="0" t="s">
        <v>25</v>
      </c>
      <c r="F222" s="0" t="s">
        <v>26</v>
      </c>
      <c r="G222" s="0" t="s">
        <v>53</v>
      </c>
      <c r="H222" s="0" t="s">
        <v>129</v>
      </c>
      <c r="I222" s="1" t="n">
        <v>41254</v>
      </c>
      <c r="J222" s="1" t="n">
        <v>42860</v>
      </c>
      <c r="K222" s="0" t="n">
        <v>10</v>
      </c>
      <c r="N222" s="0" t="s">
        <v>1964</v>
      </c>
      <c r="O222" s="0" t="s">
        <v>30</v>
      </c>
      <c r="P222" s="0" t="s">
        <v>427</v>
      </c>
      <c r="Q222" s="0" t="s">
        <v>31</v>
      </c>
      <c r="R222" s="0" t="s">
        <v>1965</v>
      </c>
      <c r="S222" s="0" t="s">
        <v>1966</v>
      </c>
      <c r="T222" s="0" t="s">
        <v>1967</v>
      </c>
      <c r="U222" s="0" t="s">
        <v>1968</v>
      </c>
    </row>
    <row r="223" customFormat="false" ht="15" hidden="false" customHeight="false" outlineLevel="0" collapsed="false">
      <c r="A223" s="0" t="s">
        <v>1969</v>
      </c>
      <c r="C223" s="0" t="s">
        <v>1970</v>
      </c>
      <c r="D223" s="0" t="s">
        <v>24</v>
      </c>
      <c r="E223" s="0" t="s">
        <v>25</v>
      </c>
      <c r="F223" s="0" t="s">
        <v>26</v>
      </c>
      <c r="G223" s="0" t="s">
        <v>53</v>
      </c>
      <c r="H223" s="0" t="s">
        <v>221</v>
      </c>
      <c r="I223" s="1" t="n">
        <v>40817</v>
      </c>
      <c r="J223" s="1" t="n">
        <v>42860</v>
      </c>
      <c r="K223" s="0" t="n">
        <v>3</v>
      </c>
      <c r="N223" s="0" t="s">
        <v>1218</v>
      </c>
      <c r="O223" s="0" t="s">
        <v>427</v>
      </c>
      <c r="P223" s="0" t="s">
        <v>427</v>
      </c>
      <c r="Q223" s="0" t="s">
        <v>31</v>
      </c>
      <c r="R223" s="0" t="s">
        <v>1424</v>
      </c>
      <c r="S223" s="0" t="s">
        <v>886</v>
      </c>
      <c r="T223" s="0" t="s">
        <v>31</v>
      </c>
      <c r="U223" s="0" t="s">
        <v>1971</v>
      </c>
    </row>
    <row r="224" customFormat="false" ht="15" hidden="false" customHeight="false" outlineLevel="0" collapsed="false">
      <c r="A224" s="0" t="s">
        <v>1972</v>
      </c>
      <c r="C224" s="0" t="s">
        <v>1973</v>
      </c>
      <c r="D224" s="0" t="s">
        <v>735</v>
      </c>
      <c r="E224" s="0" t="s">
        <v>725</v>
      </c>
      <c r="F224" s="0" t="s">
        <v>743</v>
      </c>
      <c r="G224" s="0" t="s">
        <v>1885</v>
      </c>
      <c r="H224" s="0" t="s">
        <v>129</v>
      </c>
      <c r="I224" s="1" t="n">
        <v>40815</v>
      </c>
      <c r="J224" s="1" t="n">
        <v>42181</v>
      </c>
      <c r="K224" s="0" t="n">
        <v>399</v>
      </c>
      <c r="N224" s="0" t="s">
        <v>701</v>
      </c>
      <c r="O224" s="0" t="s">
        <v>427</v>
      </c>
      <c r="P224" s="0" t="s">
        <v>427</v>
      </c>
      <c r="Q224" s="0" t="s">
        <v>31</v>
      </c>
      <c r="R224" s="0" t="s">
        <v>837</v>
      </c>
      <c r="S224" s="0" t="s">
        <v>838</v>
      </c>
      <c r="T224" s="0" t="s">
        <v>1974</v>
      </c>
      <c r="U224" s="0" t="s">
        <v>1975</v>
      </c>
    </row>
    <row r="225" customFormat="false" ht="15" hidden="false" customHeight="false" outlineLevel="0" collapsed="false">
      <c r="A225" s="0" t="s">
        <v>1976</v>
      </c>
      <c r="C225" s="0" t="s">
        <v>1977</v>
      </c>
      <c r="D225" s="0" t="s">
        <v>24</v>
      </c>
      <c r="E225" s="0" t="s">
        <v>25</v>
      </c>
      <c r="F225" s="0" t="s">
        <v>26</v>
      </c>
      <c r="G225" s="0" t="s">
        <v>1978</v>
      </c>
      <c r="H225" s="0" t="s">
        <v>249</v>
      </c>
      <c r="I225" s="1" t="n">
        <v>41346</v>
      </c>
      <c r="J225" s="1" t="n">
        <v>41378</v>
      </c>
      <c r="K225" s="0" t="n">
        <v>24</v>
      </c>
      <c r="N225" s="0" t="s">
        <v>375</v>
      </c>
      <c r="O225" s="0" t="s">
        <v>427</v>
      </c>
      <c r="P225" s="0" t="s">
        <v>427</v>
      </c>
      <c r="Q225" s="0" t="s">
        <v>31</v>
      </c>
      <c r="R225" s="0" t="s">
        <v>1979</v>
      </c>
      <c r="S225" s="0" t="s">
        <v>1980</v>
      </c>
      <c r="T225" s="0" t="s">
        <v>1981</v>
      </c>
      <c r="U225" s="0" t="s">
        <v>1982</v>
      </c>
    </row>
    <row r="226" customFormat="false" ht="15" hidden="false" customHeight="false" outlineLevel="0" collapsed="false">
      <c r="A226" s="0" t="s">
        <v>1983</v>
      </c>
      <c r="C226" s="0" t="s">
        <v>1984</v>
      </c>
      <c r="D226" s="0" t="s">
        <v>425</v>
      </c>
      <c r="E226" s="0" t="s">
        <v>1985</v>
      </c>
      <c r="F226" s="0" t="s">
        <v>26</v>
      </c>
      <c r="G226" s="0" t="s">
        <v>1986</v>
      </c>
      <c r="H226" s="0" t="s">
        <v>591</v>
      </c>
      <c r="I226" s="1" t="n">
        <v>40802</v>
      </c>
      <c r="J226" s="1" t="n">
        <v>42878</v>
      </c>
      <c r="K226" s="0" t="n">
        <v>28</v>
      </c>
      <c r="N226" s="0" t="s">
        <v>1987</v>
      </c>
      <c r="O226" s="0" t="s">
        <v>427</v>
      </c>
      <c r="P226" s="0" t="s">
        <v>427</v>
      </c>
      <c r="Q226" s="0" t="s">
        <v>31</v>
      </c>
      <c r="R226" s="0" t="s">
        <v>1988</v>
      </c>
      <c r="S226" s="0" t="s">
        <v>1989</v>
      </c>
      <c r="T226" s="0" t="s">
        <v>1990</v>
      </c>
      <c r="U226" s="0" t="s">
        <v>1991</v>
      </c>
    </row>
    <row r="227" customFormat="false" ht="15" hidden="false" customHeight="false" outlineLevel="0" collapsed="false">
      <c r="A227" s="0" t="s">
        <v>1992</v>
      </c>
      <c r="B227" s="0" t="s">
        <v>1993</v>
      </c>
      <c r="C227" s="0" t="s">
        <v>1994</v>
      </c>
      <c r="D227" s="0" t="s">
        <v>24</v>
      </c>
      <c r="E227" s="0" t="s">
        <v>25</v>
      </c>
      <c r="F227" s="0" t="s">
        <v>26</v>
      </c>
      <c r="G227" s="0" t="s">
        <v>1995</v>
      </c>
      <c r="H227" s="0" t="s">
        <v>129</v>
      </c>
      <c r="I227" s="1" t="n">
        <v>38587</v>
      </c>
      <c r="J227" s="1" t="n">
        <v>42552</v>
      </c>
      <c r="K227" s="0" t="n">
        <v>20</v>
      </c>
      <c r="L227" s="0" t="n">
        <v>20</v>
      </c>
      <c r="N227" s="0" t="s">
        <v>1996</v>
      </c>
      <c r="O227" s="0" t="s">
        <v>427</v>
      </c>
      <c r="P227" s="0" t="s">
        <v>427</v>
      </c>
      <c r="Q227" s="0" t="s">
        <v>31</v>
      </c>
      <c r="S227" s="0" t="s">
        <v>1997</v>
      </c>
      <c r="T227" s="0" t="s">
        <v>1998</v>
      </c>
      <c r="U227" s="0" t="s">
        <v>1999</v>
      </c>
    </row>
    <row r="228" customFormat="false" ht="15" hidden="false" customHeight="false" outlineLevel="0" collapsed="false">
      <c r="A228" s="0" t="s">
        <v>2000</v>
      </c>
      <c r="B228" s="0" t="s">
        <v>2001</v>
      </c>
      <c r="C228" s="0" t="s">
        <v>2002</v>
      </c>
      <c r="D228" s="0" t="s">
        <v>24</v>
      </c>
      <c r="E228" s="0" t="s">
        <v>25</v>
      </c>
      <c r="F228" s="0" t="s">
        <v>26</v>
      </c>
      <c r="G228" s="0" t="s">
        <v>1007</v>
      </c>
      <c r="H228" s="0" t="s">
        <v>804</v>
      </c>
      <c r="I228" s="1" t="n">
        <v>40878</v>
      </c>
      <c r="J228" s="1" t="n">
        <v>42922</v>
      </c>
      <c r="K228" s="0" t="n">
        <v>20</v>
      </c>
      <c r="L228" s="0" t="n">
        <v>8</v>
      </c>
      <c r="M228" s="0" t="n">
        <v>12</v>
      </c>
      <c r="N228" s="0" t="s">
        <v>310</v>
      </c>
      <c r="O228" s="0" t="s">
        <v>427</v>
      </c>
      <c r="P228" s="0" t="s">
        <v>427</v>
      </c>
      <c r="Q228" s="0" t="s">
        <v>31</v>
      </c>
      <c r="T228" s="0" t="s">
        <v>2003</v>
      </c>
      <c r="U228" s="0" t="s">
        <v>2004</v>
      </c>
    </row>
    <row r="229" customFormat="false" ht="15" hidden="false" customHeight="false" outlineLevel="0" collapsed="false">
      <c r="A229" s="0" t="s">
        <v>2005</v>
      </c>
      <c r="C229" s="0" t="s">
        <v>2006</v>
      </c>
      <c r="D229" s="0" t="s">
        <v>24</v>
      </c>
      <c r="E229" s="0" t="s">
        <v>25</v>
      </c>
      <c r="F229" s="0" t="s">
        <v>26</v>
      </c>
      <c r="G229" s="0" t="s">
        <v>2007</v>
      </c>
      <c r="H229" s="0" t="s">
        <v>129</v>
      </c>
      <c r="I229" s="1" t="n">
        <v>40744</v>
      </c>
      <c r="J229" s="1" t="n">
        <v>40991</v>
      </c>
      <c r="K229" s="0" t="n">
        <v>21</v>
      </c>
      <c r="L229" s="0" t="n">
        <v>21</v>
      </c>
      <c r="N229" s="0" t="s">
        <v>271</v>
      </c>
      <c r="O229" s="0" t="s">
        <v>30</v>
      </c>
      <c r="P229" s="0" t="s">
        <v>427</v>
      </c>
      <c r="Q229" s="0" t="s">
        <v>31</v>
      </c>
      <c r="R229" s="0" t="s">
        <v>2008</v>
      </c>
      <c r="T229" s="0" t="s">
        <v>31</v>
      </c>
      <c r="U229" s="0" t="s">
        <v>2009</v>
      </c>
    </row>
    <row r="230" customFormat="false" ht="15" hidden="false" customHeight="false" outlineLevel="0" collapsed="false">
      <c r="A230" s="0" t="s">
        <v>2010</v>
      </c>
      <c r="C230" s="0" t="s">
        <v>2011</v>
      </c>
      <c r="D230" s="0" t="s">
        <v>24</v>
      </c>
      <c r="E230" s="0" t="s">
        <v>25</v>
      </c>
      <c r="F230" s="0" t="s">
        <v>26</v>
      </c>
      <c r="G230" s="0" t="s">
        <v>36</v>
      </c>
      <c r="H230" s="0" t="s">
        <v>228</v>
      </c>
      <c r="I230" s="1" t="n">
        <v>40837</v>
      </c>
      <c r="J230" s="1" t="n">
        <v>42927</v>
      </c>
      <c r="K230" s="0" t="n">
        <v>6</v>
      </c>
      <c r="N230" s="0" t="s">
        <v>2012</v>
      </c>
      <c r="O230" s="0" t="s">
        <v>427</v>
      </c>
      <c r="P230" s="0" t="s">
        <v>427</v>
      </c>
      <c r="Q230" s="0" t="s">
        <v>31</v>
      </c>
      <c r="R230" s="0" t="s">
        <v>1591</v>
      </c>
      <c r="T230" s="0" t="s">
        <v>31</v>
      </c>
      <c r="U230" s="0" t="s">
        <v>2013</v>
      </c>
    </row>
    <row r="231" customFormat="false" ht="15" hidden="false" customHeight="false" outlineLevel="0" collapsed="false">
      <c r="A231" s="0" t="s">
        <v>2014</v>
      </c>
      <c r="C231" s="0" t="s">
        <v>2015</v>
      </c>
      <c r="D231" s="0" t="s">
        <v>735</v>
      </c>
      <c r="E231" s="0" t="s">
        <v>725</v>
      </c>
      <c r="F231" s="0" t="s">
        <v>743</v>
      </c>
      <c r="G231" s="0" t="s">
        <v>2016</v>
      </c>
      <c r="H231" s="0" t="s">
        <v>129</v>
      </c>
      <c r="I231" s="1" t="n">
        <v>40723</v>
      </c>
      <c r="J231" s="1" t="n">
        <v>42509</v>
      </c>
      <c r="K231" s="0" t="n">
        <v>174</v>
      </c>
      <c r="N231" s="0" t="s">
        <v>1886</v>
      </c>
      <c r="O231" s="0" t="s">
        <v>30</v>
      </c>
      <c r="P231" s="0" t="s">
        <v>427</v>
      </c>
      <c r="Q231" s="0" t="s">
        <v>31</v>
      </c>
      <c r="R231" s="0" t="s">
        <v>2017</v>
      </c>
      <c r="T231" s="0" t="s">
        <v>2018</v>
      </c>
      <c r="U231" s="0" t="s">
        <v>2019</v>
      </c>
    </row>
    <row r="232" customFormat="false" ht="15" hidden="false" customHeight="false" outlineLevel="0" collapsed="false">
      <c r="A232" s="0" t="s">
        <v>2020</v>
      </c>
      <c r="C232" s="0" t="s">
        <v>2021</v>
      </c>
      <c r="D232" s="0" t="s">
        <v>24</v>
      </c>
      <c r="E232" s="0" t="s">
        <v>25</v>
      </c>
      <c r="F232" s="0" t="s">
        <v>26</v>
      </c>
      <c r="G232" s="0" t="s">
        <v>53</v>
      </c>
      <c r="H232" s="0" t="s">
        <v>129</v>
      </c>
      <c r="I232" s="1" t="n">
        <v>41410</v>
      </c>
      <c r="J232" s="1" t="n">
        <v>42569</v>
      </c>
      <c r="K232" s="0" t="n">
        <v>72</v>
      </c>
      <c r="L232" s="0" t="n">
        <v>52</v>
      </c>
      <c r="M232" s="0" t="n">
        <v>20</v>
      </c>
      <c r="N232" s="0" t="s">
        <v>2022</v>
      </c>
      <c r="O232" s="0" t="s">
        <v>427</v>
      </c>
      <c r="P232" s="0" t="s">
        <v>427</v>
      </c>
      <c r="Q232" s="0" t="s">
        <v>31</v>
      </c>
      <c r="R232" s="0" t="s">
        <v>2023</v>
      </c>
      <c r="T232" s="0" t="s">
        <v>2024</v>
      </c>
      <c r="U232" s="0" t="s">
        <v>2025</v>
      </c>
    </row>
    <row r="233" customFormat="false" ht="15" hidden="false" customHeight="false" outlineLevel="0" collapsed="false">
      <c r="A233" s="0" t="s">
        <v>2026</v>
      </c>
      <c r="C233" s="0" t="s">
        <v>2027</v>
      </c>
      <c r="D233" s="0" t="s">
        <v>735</v>
      </c>
      <c r="E233" s="0" t="s">
        <v>725</v>
      </c>
      <c r="F233" s="0" t="s">
        <v>743</v>
      </c>
      <c r="G233" s="0" t="s">
        <v>2028</v>
      </c>
      <c r="H233" s="0" t="s">
        <v>129</v>
      </c>
      <c r="I233" s="1" t="n">
        <v>40697</v>
      </c>
      <c r="J233" s="1" t="n">
        <v>42590</v>
      </c>
      <c r="K233" s="0" t="n">
        <v>208</v>
      </c>
      <c r="N233" s="0" t="s">
        <v>1820</v>
      </c>
      <c r="O233" s="0" t="s">
        <v>30</v>
      </c>
      <c r="P233" s="0" t="s">
        <v>427</v>
      </c>
      <c r="Q233" s="0" t="s">
        <v>31</v>
      </c>
      <c r="R233" s="0" t="s">
        <v>2029</v>
      </c>
      <c r="T233" s="0" t="s">
        <v>2030</v>
      </c>
      <c r="U233" s="0" t="s">
        <v>2031</v>
      </c>
    </row>
    <row r="234" customFormat="false" ht="15" hidden="false" customHeight="false" outlineLevel="0" collapsed="false">
      <c r="A234" s="0" t="s">
        <v>2032</v>
      </c>
      <c r="B234" s="0" t="s">
        <v>2033</v>
      </c>
      <c r="C234" s="0" t="s">
        <v>2034</v>
      </c>
      <c r="D234" s="0" t="s">
        <v>24</v>
      </c>
      <c r="E234" s="0" t="s">
        <v>25</v>
      </c>
      <c r="F234" s="0" t="s">
        <v>26</v>
      </c>
      <c r="G234" s="0" t="s">
        <v>36</v>
      </c>
      <c r="H234" s="0" t="s">
        <v>249</v>
      </c>
      <c r="I234" s="1" t="n">
        <v>40983</v>
      </c>
      <c r="J234" s="1" t="n">
        <v>42927</v>
      </c>
      <c r="K234" s="0" t="n">
        <v>21</v>
      </c>
      <c r="N234" s="0" t="s">
        <v>916</v>
      </c>
      <c r="O234" s="0" t="s">
        <v>427</v>
      </c>
      <c r="P234" s="0" t="s">
        <v>427</v>
      </c>
      <c r="Q234" s="0" t="s">
        <v>31</v>
      </c>
      <c r="R234" s="0" t="s">
        <v>1244</v>
      </c>
      <c r="S234" s="0" t="s">
        <v>892</v>
      </c>
      <c r="T234" s="0" t="s">
        <v>2035</v>
      </c>
      <c r="U234" s="0" t="s">
        <v>2036</v>
      </c>
    </row>
    <row r="235" customFormat="false" ht="15" hidden="false" customHeight="false" outlineLevel="0" collapsed="false">
      <c r="A235" s="0" t="s">
        <v>2037</v>
      </c>
      <c r="B235" s="0" t="s">
        <v>2038</v>
      </c>
      <c r="C235" s="0" t="s">
        <v>2039</v>
      </c>
      <c r="D235" s="0" t="s">
        <v>24</v>
      </c>
      <c r="E235" s="0" t="s">
        <v>25</v>
      </c>
      <c r="F235" s="0" t="s">
        <v>26</v>
      </c>
      <c r="G235" s="0" t="s">
        <v>53</v>
      </c>
      <c r="H235" s="0" t="s">
        <v>129</v>
      </c>
      <c r="I235" s="1" t="n">
        <v>41003</v>
      </c>
      <c r="J235" s="1" t="n">
        <v>42555</v>
      </c>
      <c r="K235" s="0" t="n">
        <v>6</v>
      </c>
      <c r="L235" s="0" t="n">
        <v>6</v>
      </c>
      <c r="M235" s="0" t="n">
        <v>3</v>
      </c>
      <c r="N235" s="0" t="s">
        <v>2040</v>
      </c>
      <c r="O235" s="0" t="s">
        <v>427</v>
      </c>
      <c r="P235" s="0" t="s">
        <v>427</v>
      </c>
      <c r="Q235" s="0" t="s">
        <v>31</v>
      </c>
      <c r="R235" s="0" t="s">
        <v>995</v>
      </c>
      <c r="S235" s="0" t="s">
        <v>2041</v>
      </c>
      <c r="T235" s="0" t="s">
        <v>2042</v>
      </c>
      <c r="U235" s="0" t="s">
        <v>2043</v>
      </c>
    </row>
    <row r="236" customFormat="false" ht="15" hidden="false" customHeight="false" outlineLevel="0" collapsed="false">
      <c r="A236" s="0" t="s">
        <v>2044</v>
      </c>
      <c r="C236" s="0" t="s">
        <v>2045</v>
      </c>
      <c r="D236" s="0" t="s">
        <v>24</v>
      </c>
      <c r="E236" s="0" t="s">
        <v>25</v>
      </c>
      <c r="F236" s="0" t="s">
        <v>26</v>
      </c>
      <c r="G236" s="0" t="s">
        <v>53</v>
      </c>
      <c r="H236" s="0" t="s">
        <v>221</v>
      </c>
      <c r="I236" s="1" t="n">
        <v>40649</v>
      </c>
      <c r="J236" s="1" t="n">
        <v>42860</v>
      </c>
      <c r="K236" s="0" t="n">
        <v>2</v>
      </c>
      <c r="L236" s="0" t="n">
        <v>1</v>
      </c>
      <c r="M236" s="0" t="n">
        <v>1</v>
      </c>
      <c r="N236" s="0" t="s">
        <v>916</v>
      </c>
      <c r="O236" s="0" t="s">
        <v>427</v>
      </c>
      <c r="P236" s="0" t="s">
        <v>427</v>
      </c>
      <c r="Q236" s="0" t="s">
        <v>31</v>
      </c>
      <c r="R236" s="0" t="s">
        <v>2046</v>
      </c>
      <c r="S236" s="0" t="s">
        <v>886</v>
      </c>
      <c r="T236" s="0" t="s">
        <v>2047</v>
      </c>
      <c r="U236" s="0" t="s">
        <v>2048</v>
      </c>
    </row>
    <row r="237" customFormat="false" ht="15" hidden="false" customHeight="false" outlineLevel="0" collapsed="false">
      <c r="A237" s="0" t="s">
        <v>2049</v>
      </c>
      <c r="C237" s="0" t="s">
        <v>2050</v>
      </c>
      <c r="D237" s="0" t="s">
        <v>24</v>
      </c>
      <c r="E237" s="0" t="s">
        <v>25</v>
      </c>
      <c r="F237" s="0" t="s">
        <v>26</v>
      </c>
      <c r="G237" s="0" t="s">
        <v>2051</v>
      </c>
      <c r="H237" s="0" t="s">
        <v>2052</v>
      </c>
      <c r="I237" s="1" t="n">
        <v>40992</v>
      </c>
      <c r="J237" s="1" t="n">
        <v>41291</v>
      </c>
      <c r="K237" s="0" t="n">
        <v>76</v>
      </c>
      <c r="N237" s="0" t="s">
        <v>2053</v>
      </c>
      <c r="O237" s="0" t="s">
        <v>427</v>
      </c>
      <c r="P237" s="0" t="s">
        <v>427</v>
      </c>
      <c r="Q237" s="0" t="s">
        <v>31</v>
      </c>
      <c r="R237" s="0" t="s">
        <v>1324</v>
      </c>
      <c r="S237" s="0" t="s">
        <v>2054</v>
      </c>
      <c r="T237" s="0" t="s">
        <v>2055</v>
      </c>
      <c r="U237" s="0" t="s">
        <v>2056</v>
      </c>
    </row>
    <row r="238" customFormat="false" ht="15" hidden="false" customHeight="false" outlineLevel="0" collapsed="false">
      <c r="A238" s="0" t="s">
        <v>2057</v>
      </c>
      <c r="C238" s="0" t="s">
        <v>2058</v>
      </c>
      <c r="D238" s="0" t="s">
        <v>43</v>
      </c>
      <c r="E238" s="0" t="s">
        <v>44</v>
      </c>
      <c r="F238" s="0" t="s">
        <v>26</v>
      </c>
      <c r="G238" s="0" t="s">
        <v>2059</v>
      </c>
      <c r="H238" s="0" t="s">
        <v>129</v>
      </c>
      <c r="I238" s="1" t="n">
        <v>40841</v>
      </c>
      <c r="J238" s="1" t="n">
        <v>40991</v>
      </c>
      <c r="K238" s="0" t="n">
        <v>40</v>
      </c>
      <c r="L238" s="0" t="n">
        <v>40</v>
      </c>
      <c r="N238" s="0" t="s">
        <v>2060</v>
      </c>
      <c r="O238" s="0" t="s">
        <v>427</v>
      </c>
      <c r="P238" s="0" t="s">
        <v>427</v>
      </c>
      <c r="Q238" s="0" t="s">
        <v>31</v>
      </c>
      <c r="R238" s="0" t="s">
        <v>2061</v>
      </c>
      <c r="T238" s="0" t="s">
        <v>2062</v>
      </c>
      <c r="U238" s="0" t="s">
        <v>2063</v>
      </c>
    </row>
    <row r="239" customFormat="false" ht="15" hidden="false" customHeight="false" outlineLevel="0" collapsed="false">
      <c r="A239" s="0" t="s">
        <v>2064</v>
      </c>
      <c r="C239" s="0" t="s">
        <v>2065</v>
      </c>
      <c r="D239" s="0" t="s">
        <v>24</v>
      </c>
      <c r="E239" s="0" t="s">
        <v>25</v>
      </c>
      <c r="F239" s="0" t="s">
        <v>26</v>
      </c>
      <c r="G239" s="0" t="s">
        <v>53</v>
      </c>
      <c r="H239" s="0" t="s">
        <v>249</v>
      </c>
      <c r="I239" s="1" t="n">
        <v>38701</v>
      </c>
      <c r="J239" s="1" t="n">
        <v>42860</v>
      </c>
      <c r="K239" s="0" t="n">
        <v>30</v>
      </c>
      <c r="L239" s="0" t="n">
        <v>30</v>
      </c>
      <c r="N239" s="0" t="s">
        <v>520</v>
      </c>
      <c r="O239" s="0" t="s">
        <v>427</v>
      </c>
      <c r="P239" s="0" t="s">
        <v>427</v>
      </c>
      <c r="Q239" s="0" t="s">
        <v>31</v>
      </c>
      <c r="S239" s="0" t="s">
        <v>2066</v>
      </c>
      <c r="T239" s="0" t="s">
        <v>2067</v>
      </c>
      <c r="U239" s="0" t="s">
        <v>2068</v>
      </c>
    </row>
    <row r="240" customFormat="false" ht="15" hidden="false" customHeight="false" outlineLevel="0" collapsed="false">
      <c r="A240" s="0" t="s">
        <v>2069</v>
      </c>
      <c r="C240" s="0" t="s">
        <v>2070</v>
      </c>
      <c r="D240" s="0" t="s">
        <v>24</v>
      </c>
      <c r="E240" s="0" t="s">
        <v>25</v>
      </c>
      <c r="F240" s="0" t="s">
        <v>26</v>
      </c>
      <c r="G240" s="0" t="s">
        <v>53</v>
      </c>
      <c r="H240" s="0" t="s">
        <v>129</v>
      </c>
      <c r="I240" s="1" t="n">
        <v>40616</v>
      </c>
      <c r="J240" s="1" t="n">
        <v>42860</v>
      </c>
      <c r="K240" s="0" t="n">
        <v>3</v>
      </c>
      <c r="N240" s="0" t="s">
        <v>916</v>
      </c>
      <c r="O240" s="0" t="s">
        <v>427</v>
      </c>
      <c r="P240" s="0" t="s">
        <v>427</v>
      </c>
      <c r="Q240" s="0" t="s">
        <v>31</v>
      </c>
      <c r="R240" s="0" t="s">
        <v>2071</v>
      </c>
      <c r="S240" s="0" t="s">
        <v>886</v>
      </c>
      <c r="T240" s="0" t="s">
        <v>2072</v>
      </c>
      <c r="U240" s="0" t="s">
        <v>2073</v>
      </c>
    </row>
    <row r="241" customFormat="false" ht="15" hidden="false" customHeight="false" outlineLevel="0" collapsed="false">
      <c r="A241" s="0" t="s">
        <v>2074</v>
      </c>
      <c r="C241" s="0" t="s">
        <v>2075</v>
      </c>
      <c r="D241" s="0" t="s">
        <v>24</v>
      </c>
      <c r="E241" s="0" t="s">
        <v>25</v>
      </c>
      <c r="F241" s="0" t="s">
        <v>26</v>
      </c>
      <c r="G241" s="0" t="s">
        <v>2076</v>
      </c>
      <c r="H241" s="0" t="s">
        <v>129</v>
      </c>
      <c r="I241" s="1" t="n">
        <v>40603</v>
      </c>
      <c r="J241" s="1" t="n">
        <v>42912</v>
      </c>
      <c r="K241" s="0" t="n">
        <v>255</v>
      </c>
      <c r="N241" s="0" t="s">
        <v>1079</v>
      </c>
      <c r="O241" s="0" t="s">
        <v>427</v>
      </c>
      <c r="P241" s="0" t="s">
        <v>427</v>
      </c>
      <c r="Q241" s="0" t="s">
        <v>31</v>
      </c>
      <c r="R241" s="0" t="s">
        <v>2077</v>
      </c>
      <c r="S241" s="0" t="s">
        <v>2078</v>
      </c>
      <c r="T241" s="0" t="s">
        <v>2079</v>
      </c>
      <c r="U241" s="0" t="s">
        <v>2080</v>
      </c>
    </row>
    <row r="242" customFormat="false" ht="15" hidden="false" customHeight="false" outlineLevel="0" collapsed="false">
      <c r="A242" s="0" t="s">
        <v>2081</v>
      </c>
      <c r="B242" s="0" t="s">
        <v>2082</v>
      </c>
      <c r="C242" s="0" t="s">
        <v>2083</v>
      </c>
      <c r="D242" s="0" t="s">
        <v>24</v>
      </c>
      <c r="E242" s="0" t="s">
        <v>25</v>
      </c>
      <c r="F242" s="0" t="s">
        <v>26</v>
      </c>
      <c r="G242" s="0" t="s">
        <v>2076</v>
      </c>
      <c r="H242" s="0" t="s">
        <v>129</v>
      </c>
      <c r="I242" s="1" t="n">
        <v>40603</v>
      </c>
      <c r="J242" s="1" t="n">
        <v>42860</v>
      </c>
      <c r="K242" s="0" t="n">
        <v>162</v>
      </c>
      <c r="N242" s="0" t="s">
        <v>1026</v>
      </c>
      <c r="O242" s="0" t="s">
        <v>427</v>
      </c>
      <c r="P242" s="0" t="s">
        <v>427</v>
      </c>
      <c r="Q242" s="0" t="s">
        <v>31</v>
      </c>
      <c r="R242" s="0" t="s">
        <v>2077</v>
      </c>
      <c r="S242" s="0" t="s">
        <v>2084</v>
      </c>
      <c r="T242" s="0" t="s">
        <v>2079</v>
      </c>
      <c r="U242" s="0" t="s">
        <v>2085</v>
      </c>
    </row>
    <row r="243" customFormat="false" ht="15" hidden="false" customHeight="false" outlineLevel="0" collapsed="false">
      <c r="A243" s="0" t="s">
        <v>2086</v>
      </c>
      <c r="C243" s="0" t="s">
        <v>2087</v>
      </c>
      <c r="D243" s="0" t="s">
        <v>24</v>
      </c>
      <c r="E243" s="0" t="s">
        <v>25</v>
      </c>
      <c r="F243" s="0" t="s">
        <v>26</v>
      </c>
      <c r="G243" s="0" t="s">
        <v>243</v>
      </c>
      <c r="H243" s="0" t="s">
        <v>249</v>
      </c>
      <c r="I243" s="1" t="n">
        <v>39228</v>
      </c>
      <c r="J243" s="1" t="n">
        <v>42552</v>
      </c>
      <c r="K243" s="0" t="n">
        <v>63</v>
      </c>
      <c r="N243" s="0" t="s">
        <v>2088</v>
      </c>
      <c r="O243" s="0" t="s">
        <v>427</v>
      </c>
      <c r="P243" s="0" t="s">
        <v>427</v>
      </c>
      <c r="Q243" s="0" t="s">
        <v>31</v>
      </c>
      <c r="T243" s="0" t="s">
        <v>31</v>
      </c>
      <c r="U243" s="0" t="s">
        <v>2089</v>
      </c>
    </row>
    <row r="244" customFormat="false" ht="15" hidden="false" customHeight="false" outlineLevel="0" collapsed="false">
      <c r="A244" s="0" t="s">
        <v>2090</v>
      </c>
      <c r="B244" s="0" t="s">
        <v>2091</v>
      </c>
      <c r="C244" s="0" t="s">
        <v>2092</v>
      </c>
      <c r="D244" s="0" t="s">
        <v>24</v>
      </c>
      <c r="E244" s="0" t="s">
        <v>25</v>
      </c>
      <c r="F244" s="0" t="s">
        <v>26</v>
      </c>
      <c r="G244" s="0" t="s">
        <v>53</v>
      </c>
      <c r="H244" s="0" t="s">
        <v>129</v>
      </c>
      <c r="I244" s="1" t="n">
        <v>40574</v>
      </c>
      <c r="J244" s="1" t="n">
        <v>42860</v>
      </c>
      <c r="K244" s="0" t="n">
        <v>23</v>
      </c>
      <c r="L244" s="0" t="n">
        <v>14</v>
      </c>
      <c r="M244" s="0" t="n">
        <v>9</v>
      </c>
      <c r="N244" s="0" t="s">
        <v>2093</v>
      </c>
      <c r="O244" s="0" t="s">
        <v>30</v>
      </c>
      <c r="P244" s="0" t="s">
        <v>427</v>
      </c>
      <c r="Q244" s="0" t="s">
        <v>31</v>
      </c>
      <c r="R244" s="0" t="s">
        <v>2094</v>
      </c>
      <c r="T244" s="0" t="s">
        <v>2095</v>
      </c>
      <c r="U244" s="0" t="s">
        <v>2096</v>
      </c>
    </row>
    <row r="245" customFormat="false" ht="15" hidden="false" customHeight="false" outlineLevel="0" collapsed="false">
      <c r="A245" s="0" t="s">
        <v>2097</v>
      </c>
      <c r="C245" s="0" t="s">
        <v>2098</v>
      </c>
      <c r="D245" s="0" t="s">
        <v>24</v>
      </c>
      <c r="E245" s="0" t="s">
        <v>25</v>
      </c>
      <c r="F245" s="0" t="s">
        <v>26</v>
      </c>
      <c r="G245" s="0" t="s">
        <v>2099</v>
      </c>
      <c r="H245" s="0" t="s">
        <v>129</v>
      </c>
      <c r="I245" s="1" t="n">
        <v>40550</v>
      </c>
      <c r="J245" s="1" t="n">
        <v>40990</v>
      </c>
      <c r="K245" s="0" t="n">
        <v>18</v>
      </c>
      <c r="N245" s="0" t="s">
        <v>701</v>
      </c>
      <c r="O245" s="0" t="s">
        <v>30</v>
      </c>
      <c r="P245" s="0" t="s">
        <v>427</v>
      </c>
      <c r="Q245" s="0" t="s">
        <v>31</v>
      </c>
      <c r="R245" s="0" t="s">
        <v>2100</v>
      </c>
      <c r="S245" s="0" t="s">
        <v>892</v>
      </c>
      <c r="T245" s="0" t="s">
        <v>31</v>
      </c>
      <c r="U245" s="0" t="s">
        <v>2101</v>
      </c>
    </row>
    <row r="246" customFormat="false" ht="15" hidden="false" customHeight="false" outlineLevel="0" collapsed="false">
      <c r="A246" s="0" t="s">
        <v>2102</v>
      </c>
      <c r="C246" s="0" t="s">
        <v>2103</v>
      </c>
      <c r="D246" s="0" t="s">
        <v>24</v>
      </c>
      <c r="E246" s="0" t="s">
        <v>25</v>
      </c>
      <c r="F246" s="0" t="s">
        <v>26</v>
      </c>
      <c r="G246" s="0" t="s">
        <v>2104</v>
      </c>
      <c r="H246" s="0" t="s">
        <v>2105</v>
      </c>
      <c r="I246" s="1" t="n">
        <v>40897</v>
      </c>
      <c r="J246" s="1" t="n">
        <v>42178</v>
      </c>
      <c r="K246" s="0" t="n">
        <v>12</v>
      </c>
      <c r="N246" s="0" t="s">
        <v>1759</v>
      </c>
      <c r="O246" s="0" t="s">
        <v>427</v>
      </c>
      <c r="P246" s="0" t="s">
        <v>427</v>
      </c>
      <c r="Q246" s="0" t="s">
        <v>31</v>
      </c>
      <c r="S246" s="0" t="s">
        <v>908</v>
      </c>
      <c r="T246" s="0" t="s">
        <v>2106</v>
      </c>
      <c r="U246" s="0" t="s">
        <v>2107</v>
      </c>
    </row>
    <row r="247" customFormat="false" ht="15" hidden="false" customHeight="false" outlineLevel="0" collapsed="false">
      <c r="A247" s="0" t="s">
        <v>2108</v>
      </c>
      <c r="C247" s="0" t="s">
        <v>2109</v>
      </c>
      <c r="D247" s="0" t="s">
        <v>174</v>
      </c>
      <c r="E247" s="0" t="s">
        <v>25</v>
      </c>
      <c r="F247" s="0" t="s">
        <v>26</v>
      </c>
      <c r="G247" s="0" t="s">
        <v>2110</v>
      </c>
      <c r="H247" s="0" t="s">
        <v>28</v>
      </c>
      <c r="I247" s="1" t="n">
        <v>40533</v>
      </c>
      <c r="J247" s="1" t="n">
        <v>41292</v>
      </c>
      <c r="K247" s="0" t="n">
        <v>22</v>
      </c>
      <c r="N247" s="0" t="s">
        <v>2111</v>
      </c>
      <c r="O247" s="0" t="s">
        <v>427</v>
      </c>
      <c r="P247" s="0" t="s">
        <v>427</v>
      </c>
      <c r="Q247" s="0" t="s">
        <v>31</v>
      </c>
      <c r="R247" s="0" t="s">
        <v>2112</v>
      </c>
      <c r="S247" s="0" t="s">
        <v>2113</v>
      </c>
      <c r="T247" s="0" t="s">
        <v>2114</v>
      </c>
      <c r="U247" s="0" t="s">
        <v>2115</v>
      </c>
    </row>
    <row r="248" customFormat="false" ht="15" hidden="false" customHeight="false" outlineLevel="0" collapsed="false">
      <c r="A248" s="0" t="s">
        <v>2116</v>
      </c>
      <c r="C248" s="0" t="s">
        <v>2117</v>
      </c>
      <c r="D248" s="0" t="s">
        <v>24</v>
      </c>
      <c r="E248" s="0" t="s">
        <v>25</v>
      </c>
      <c r="F248" s="0" t="s">
        <v>26</v>
      </c>
      <c r="G248" s="0" t="s">
        <v>492</v>
      </c>
      <c r="H248" s="0" t="s">
        <v>46</v>
      </c>
      <c r="I248" s="1" t="n">
        <v>40522</v>
      </c>
      <c r="J248" s="1" t="n">
        <v>42830</v>
      </c>
      <c r="K248" s="0" t="n">
        <v>22</v>
      </c>
      <c r="L248" s="0" t="n">
        <v>15</v>
      </c>
      <c r="M248" s="0" t="n">
        <v>7</v>
      </c>
      <c r="N248" s="0" t="s">
        <v>2118</v>
      </c>
      <c r="O248" s="0" t="s">
        <v>427</v>
      </c>
      <c r="P248" s="0" t="s">
        <v>427</v>
      </c>
      <c r="Q248" s="0" t="s">
        <v>31</v>
      </c>
      <c r="R248" s="0" t="s">
        <v>2119</v>
      </c>
      <c r="T248" s="0" t="s">
        <v>31</v>
      </c>
      <c r="U248" s="0" t="s">
        <v>2120</v>
      </c>
    </row>
    <row r="249" customFormat="false" ht="15" hidden="false" customHeight="false" outlineLevel="0" collapsed="false">
      <c r="A249" s="0" t="s">
        <v>2121</v>
      </c>
      <c r="C249" s="0" t="s">
        <v>2122</v>
      </c>
      <c r="D249" s="0" t="s">
        <v>24</v>
      </c>
      <c r="E249" s="0" t="s">
        <v>25</v>
      </c>
      <c r="F249" s="0" t="s">
        <v>26</v>
      </c>
      <c r="G249" s="0" t="s">
        <v>2123</v>
      </c>
      <c r="H249" s="0" t="s">
        <v>129</v>
      </c>
      <c r="I249" s="1" t="n">
        <v>41486</v>
      </c>
      <c r="J249" s="1" t="n">
        <v>41488</v>
      </c>
      <c r="K249" s="0" t="n">
        <v>4</v>
      </c>
      <c r="N249" s="0" t="s">
        <v>916</v>
      </c>
      <c r="O249" s="0" t="s">
        <v>427</v>
      </c>
      <c r="P249" s="0" t="s">
        <v>427</v>
      </c>
      <c r="Q249" s="0" t="s">
        <v>31</v>
      </c>
      <c r="R249" s="0" t="s">
        <v>2124</v>
      </c>
      <c r="S249" s="0" t="s">
        <v>886</v>
      </c>
      <c r="T249" s="0" t="s">
        <v>2125</v>
      </c>
      <c r="U249" s="0" t="s">
        <v>2126</v>
      </c>
    </row>
    <row r="250" customFormat="false" ht="15" hidden="false" customHeight="false" outlineLevel="0" collapsed="false">
      <c r="A250" s="0" t="s">
        <v>2127</v>
      </c>
      <c r="C250" s="0" t="s">
        <v>2128</v>
      </c>
      <c r="D250" s="0" t="s">
        <v>361</v>
      </c>
      <c r="E250" s="0" t="s">
        <v>44</v>
      </c>
      <c r="F250" s="0" t="s">
        <v>26</v>
      </c>
      <c r="G250" s="0" t="s">
        <v>440</v>
      </c>
      <c r="H250" s="0" t="s">
        <v>129</v>
      </c>
      <c r="I250" s="1" t="n">
        <v>40543</v>
      </c>
      <c r="J250" s="1" t="n">
        <v>41486</v>
      </c>
      <c r="K250" s="0" t="n">
        <v>90</v>
      </c>
      <c r="L250" s="0" t="n">
        <v>74</v>
      </c>
      <c r="M250" s="0" t="n">
        <v>16</v>
      </c>
      <c r="N250" s="0" t="s">
        <v>2129</v>
      </c>
      <c r="O250" s="0" t="s">
        <v>427</v>
      </c>
      <c r="P250" s="0" t="s">
        <v>427</v>
      </c>
      <c r="Q250" s="0" t="s">
        <v>31</v>
      </c>
      <c r="R250" s="0" t="s">
        <v>2130</v>
      </c>
      <c r="S250" s="0" t="s">
        <v>2129</v>
      </c>
      <c r="T250" s="0" t="s">
        <v>2125</v>
      </c>
      <c r="U250" s="0" t="s">
        <v>2125</v>
      </c>
    </row>
    <row r="251" customFormat="false" ht="15" hidden="false" customHeight="false" outlineLevel="0" collapsed="false">
      <c r="A251" s="0" t="s">
        <v>2131</v>
      </c>
      <c r="C251" s="0" t="s">
        <v>2132</v>
      </c>
      <c r="D251" s="0" t="s">
        <v>24</v>
      </c>
      <c r="E251" s="0" t="s">
        <v>25</v>
      </c>
      <c r="F251" s="0" t="s">
        <v>26</v>
      </c>
      <c r="G251" s="0" t="s">
        <v>1077</v>
      </c>
      <c r="H251" s="0" t="s">
        <v>46</v>
      </c>
      <c r="I251" s="1" t="n">
        <v>40908</v>
      </c>
      <c r="J251" s="1" t="n">
        <v>42922</v>
      </c>
      <c r="K251" s="0" t="n">
        <v>10</v>
      </c>
      <c r="N251" s="0" t="s">
        <v>2133</v>
      </c>
      <c r="O251" s="0" t="s">
        <v>427</v>
      </c>
      <c r="P251" s="0" t="s">
        <v>427</v>
      </c>
      <c r="Q251" s="0" t="s">
        <v>31</v>
      </c>
      <c r="R251" s="0" t="s">
        <v>1156</v>
      </c>
      <c r="S251" s="0" t="s">
        <v>2134</v>
      </c>
      <c r="T251" s="0" t="s">
        <v>2135</v>
      </c>
      <c r="U251" s="0" t="s">
        <v>2136</v>
      </c>
    </row>
    <row r="252" customFormat="false" ht="15" hidden="false" customHeight="false" outlineLevel="0" collapsed="false">
      <c r="A252" s="0" t="s">
        <v>2137</v>
      </c>
      <c r="B252" s="0" t="s">
        <v>2138</v>
      </c>
      <c r="C252" s="0" t="s">
        <v>2139</v>
      </c>
      <c r="D252" s="0" t="s">
        <v>24</v>
      </c>
      <c r="E252" s="0" t="s">
        <v>25</v>
      </c>
      <c r="F252" s="0" t="s">
        <v>26</v>
      </c>
      <c r="G252" s="0" t="s">
        <v>243</v>
      </c>
      <c r="H252" s="0" t="s">
        <v>129</v>
      </c>
      <c r="I252" s="1" t="n">
        <v>38667</v>
      </c>
      <c r="J252" s="1" t="n">
        <v>42552</v>
      </c>
      <c r="K252" s="0" t="n">
        <v>18</v>
      </c>
      <c r="L252" s="0" t="n">
        <v>18</v>
      </c>
      <c r="M252" s="0" t="n">
        <v>9</v>
      </c>
      <c r="N252" s="0" t="s">
        <v>2040</v>
      </c>
      <c r="O252" s="0" t="s">
        <v>427</v>
      </c>
      <c r="P252" s="0" t="s">
        <v>427</v>
      </c>
      <c r="Q252" s="0" t="s">
        <v>31</v>
      </c>
      <c r="S252" s="0" t="s">
        <v>2140</v>
      </c>
      <c r="T252" s="0" t="s">
        <v>2141</v>
      </c>
      <c r="U252" s="0" t="s">
        <v>2142</v>
      </c>
    </row>
    <row r="253" customFormat="false" ht="15" hidden="false" customHeight="false" outlineLevel="0" collapsed="false">
      <c r="A253" s="0" t="s">
        <v>2143</v>
      </c>
      <c r="C253" s="0" t="s">
        <v>2144</v>
      </c>
      <c r="D253" s="0" t="s">
        <v>24</v>
      </c>
      <c r="E253" s="0" t="s">
        <v>25</v>
      </c>
      <c r="F253" s="0" t="s">
        <v>26</v>
      </c>
      <c r="G253" s="0" t="s">
        <v>2145</v>
      </c>
      <c r="H253" s="0" t="s">
        <v>129</v>
      </c>
      <c r="I253" s="1" t="n">
        <v>40878</v>
      </c>
      <c r="J253" s="1" t="n">
        <v>41292</v>
      </c>
      <c r="K253" s="0" t="n">
        <v>16</v>
      </c>
      <c r="L253" s="0" t="n">
        <v>7</v>
      </c>
      <c r="M253" s="0" t="n">
        <v>9</v>
      </c>
      <c r="N253" s="0" t="s">
        <v>271</v>
      </c>
      <c r="O253" s="0" t="s">
        <v>427</v>
      </c>
      <c r="P253" s="0" t="s">
        <v>427</v>
      </c>
      <c r="Q253" s="0" t="s">
        <v>31</v>
      </c>
      <c r="T253" s="0" t="s">
        <v>2146</v>
      </c>
      <c r="U253" s="0" t="s">
        <v>2147</v>
      </c>
    </row>
    <row r="254" customFormat="false" ht="15" hidden="false" customHeight="false" outlineLevel="0" collapsed="false">
      <c r="A254" s="0" t="s">
        <v>2148</v>
      </c>
      <c r="C254" s="0" t="s">
        <v>2149</v>
      </c>
      <c r="D254" s="0" t="s">
        <v>24</v>
      </c>
      <c r="E254" s="0" t="s">
        <v>25</v>
      </c>
      <c r="F254" s="0" t="s">
        <v>26</v>
      </c>
      <c r="G254" s="0" t="s">
        <v>120</v>
      </c>
      <c r="H254" s="0" t="s">
        <v>129</v>
      </c>
      <c r="I254" s="1" t="n">
        <v>40819</v>
      </c>
      <c r="J254" s="1" t="n">
        <v>42552</v>
      </c>
      <c r="K254" s="0" t="n">
        <v>28</v>
      </c>
      <c r="N254" s="0" t="s">
        <v>2150</v>
      </c>
      <c r="O254" s="0" t="s">
        <v>427</v>
      </c>
      <c r="P254" s="0" t="s">
        <v>427</v>
      </c>
      <c r="Q254" s="0" t="s">
        <v>31</v>
      </c>
      <c r="S254" s="0" t="s">
        <v>2151</v>
      </c>
      <c r="T254" s="0" t="s">
        <v>2152</v>
      </c>
      <c r="U254" s="0" t="s">
        <v>2153</v>
      </c>
    </row>
    <row r="255" customFormat="false" ht="15" hidden="false" customHeight="false" outlineLevel="0" collapsed="false">
      <c r="A255" s="0" t="s">
        <v>2154</v>
      </c>
      <c r="C255" s="0" t="s">
        <v>2155</v>
      </c>
      <c r="D255" s="0" t="s">
        <v>308</v>
      </c>
      <c r="E255" s="0" t="s">
        <v>25</v>
      </c>
      <c r="F255" s="0" t="s">
        <v>2156</v>
      </c>
      <c r="G255" s="0" t="s">
        <v>2157</v>
      </c>
      <c r="H255" s="0" t="s">
        <v>771</v>
      </c>
      <c r="I255" s="1" t="n">
        <v>40585</v>
      </c>
      <c r="J255" s="1" t="n">
        <v>40990</v>
      </c>
      <c r="K255" s="0" t="n">
        <v>196</v>
      </c>
      <c r="L255" s="0" t="n">
        <v>196</v>
      </c>
      <c r="N255" s="0" t="s">
        <v>2158</v>
      </c>
      <c r="O255" s="0" t="s">
        <v>427</v>
      </c>
      <c r="P255" s="0" t="s">
        <v>427</v>
      </c>
      <c r="Q255" s="0" t="s">
        <v>31</v>
      </c>
      <c r="S255" s="0" t="s">
        <v>2159</v>
      </c>
      <c r="T255" s="0" t="s">
        <v>2160</v>
      </c>
      <c r="U255" s="0" t="s">
        <v>2161</v>
      </c>
    </row>
    <row r="256" customFormat="false" ht="15" hidden="false" customHeight="false" outlineLevel="0" collapsed="false">
      <c r="A256" s="0" t="s">
        <v>2162</v>
      </c>
      <c r="C256" s="0" t="s">
        <v>2163</v>
      </c>
      <c r="D256" s="0" t="s">
        <v>60</v>
      </c>
      <c r="E256" s="0" t="s">
        <v>44</v>
      </c>
      <c r="F256" s="0" t="s">
        <v>26</v>
      </c>
      <c r="G256" s="0" t="s">
        <v>2164</v>
      </c>
      <c r="H256" s="0" t="s">
        <v>293</v>
      </c>
      <c r="I256" s="1" t="n">
        <v>40544</v>
      </c>
      <c r="J256" s="1" t="n">
        <v>42669</v>
      </c>
      <c r="K256" s="0" t="n">
        <v>31</v>
      </c>
      <c r="N256" s="0" t="s">
        <v>86</v>
      </c>
      <c r="O256" s="0" t="s">
        <v>30</v>
      </c>
      <c r="P256" s="0" t="s">
        <v>427</v>
      </c>
      <c r="Q256" s="0" t="s">
        <v>31</v>
      </c>
      <c r="R256" s="0" t="s">
        <v>2165</v>
      </c>
      <c r="S256" s="0" t="s">
        <v>2166</v>
      </c>
      <c r="T256" s="0" t="s">
        <v>2167</v>
      </c>
      <c r="U256" s="0" t="s">
        <v>2168</v>
      </c>
    </row>
    <row r="257" customFormat="false" ht="15" hidden="false" customHeight="false" outlineLevel="0" collapsed="false">
      <c r="A257" s="0" t="s">
        <v>2169</v>
      </c>
      <c r="B257" s="0" t="s">
        <v>2170</v>
      </c>
      <c r="C257" s="0" t="s">
        <v>2171</v>
      </c>
      <c r="D257" s="0" t="s">
        <v>24</v>
      </c>
      <c r="E257" s="0" t="s">
        <v>25</v>
      </c>
      <c r="F257" s="0" t="s">
        <v>26</v>
      </c>
      <c r="G257" s="0" t="s">
        <v>53</v>
      </c>
      <c r="H257" s="0" t="s">
        <v>771</v>
      </c>
      <c r="I257" s="1" t="n">
        <v>41094</v>
      </c>
      <c r="J257" s="1" t="n">
        <v>42860</v>
      </c>
      <c r="K257" s="0" t="n">
        <v>24</v>
      </c>
      <c r="N257" s="0" t="s">
        <v>79</v>
      </c>
      <c r="O257" s="0" t="s">
        <v>427</v>
      </c>
      <c r="P257" s="0" t="s">
        <v>427</v>
      </c>
      <c r="Q257" s="0" t="s">
        <v>31</v>
      </c>
      <c r="R257" s="0" t="s">
        <v>2172</v>
      </c>
      <c r="S257" s="0" t="s">
        <v>892</v>
      </c>
      <c r="T257" s="0" t="s">
        <v>2173</v>
      </c>
      <c r="U257" s="0" t="s">
        <v>2174</v>
      </c>
    </row>
    <row r="258" customFormat="false" ht="15" hidden="false" customHeight="false" outlineLevel="0" collapsed="false">
      <c r="A258" s="0" t="s">
        <v>2175</v>
      </c>
      <c r="C258" s="0" t="s">
        <v>2176</v>
      </c>
      <c r="D258" s="0" t="s">
        <v>24</v>
      </c>
      <c r="E258" s="0" t="s">
        <v>25</v>
      </c>
      <c r="F258" s="0" t="s">
        <v>26</v>
      </c>
      <c r="G258" s="0" t="s">
        <v>2177</v>
      </c>
      <c r="H258" s="0" t="s">
        <v>591</v>
      </c>
      <c r="I258" s="1" t="n">
        <v>40618</v>
      </c>
      <c r="J258" s="1" t="n">
        <v>41940</v>
      </c>
      <c r="K258" s="0" t="n">
        <v>13</v>
      </c>
      <c r="L258" s="0" t="n">
        <v>13</v>
      </c>
      <c r="N258" s="0" t="s">
        <v>2178</v>
      </c>
      <c r="O258" s="0" t="s">
        <v>30</v>
      </c>
      <c r="P258" s="0" t="s">
        <v>427</v>
      </c>
      <c r="Q258" s="0" t="s">
        <v>31</v>
      </c>
      <c r="R258" s="0" t="s">
        <v>1133</v>
      </c>
      <c r="S258" s="0" t="s">
        <v>2179</v>
      </c>
      <c r="T258" s="0" t="s">
        <v>1990</v>
      </c>
      <c r="U258" s="0" t="s">
        <v>2180</v>
      </c>
    </row>
    <row r="259" customFormat="false" ht="15" hidden="false" customHeight="false" outlineLevel="0" collapsed="false">
      <c r="A259" s="0" t="s">
        <v>2181</v>
      </c>
      <c r="C259" s="0" t="s">
        <v>2182</v>
      </c>
      <c r="D259" s="0" t="s">
        <v>24</v>
      </c>
      <c r="E259" s="0" t="s">
        <v>25</v>
      </c>
      <c r="F259" s="0" t="s">
        <v>26</v>
      </c>
      <c r="G259" s="0" t="s">
        <v>263</v>
      </c>
      <c r="H259" s="0" t="s">
        <v>1746</v>
      </c>
      <c r="I259" s="1" t="n">
        <v>40724</v>
      </c>
      <c r="J259" s="1" t="n">
        <v>42836</v>
      </c>
      <c r="K259" s="0" t="n">
        <v>20</v>
      </c>
      <c r="N259" s="0" t="s">
        <v>916</v>
      </c>
      <c r="O259" s="0" t="s">
        <v>30</v>
      </c>
      <c r="P259" s="0" t="s">
        <v>427</v>
      </c>
      <c r="Q259" s="0" t="s">
        <v>31</v>
      </c>
      <c r="R259" s="0" t="s">
        <v>2183</v>
      </c>
      <c r="T259" s="0" t="s">
        <v>2184</v>
      </c>
      <c r="U259" s="0" t="s">
        <v>2185</v>
      </c>
    </row>
    <row r="260" customFormat="false" ht="15" hidden="false" customHeight="false" outlineLevel="0" collapsed="false">
      <c r="A260" s="0" t="s">
        <v>2186</v>
      </c>
      <c r="C260" s="0" t="s">
        <v>2187</v>
      </c>
      <c r="D260" s="0" t="s">
        <v>361</v>
      </c>
      <c r="E260" s="0" t="s">
        <v>44</v>
      </c>
      <c r="F260" s="0" t="s">
        <v>26</v>
      </c>
      <c r="G260" s="0" t="s">
        <v>1525</v>
      </c>
      <c r="H260" s="0" t="s">
        <v>591</v>
      </c>
      <c r="I260" s="1" t="n">
        <v>40618</v>
      </c>
      <c r="J260" s="1" t="n">
        <v>42878</v>
      </c>
      <c r="K260" s="0" t="n">
        <v>15</v>
      </c>
      <c r="L260" s="0" t="n">
        <v>13</v>
      </c>
      <c r="M260" s="0" t="n">
        <v>2</v>
      </c>
      <c r="N260" s="0" t="s">
        <v>100</v>
      </c>
      <c r="O260" s="0" t="s">
        <v>427</v>
      </c>
      <c r="P260" s="0" t="s">
        <v>427</v>
      </c>
      <c r="Q260" s="0" t="s">
        <v>31</v>
      </c>
      <c r="R260" s="0" t="s">
        <v>1988</v>
      </c>
      <c r="S260" s="0" t="s">
        <v>2179</v>
      </c>
      <c r="T260" s="0" t="s">
        <v>1990</v>
      </c>
      <c r="U260" s="0" t="s">
        <v>2188</v>
      </c>
    </row>
    <row r="261" customFormat="false" ht="15" hidden="false" customHeight="false" outlineLevel="0" collapsed="false">
      <c r="A261" s="0" t="s">
        <v>2189</v>
      </c>
      <c r="B261" s="0" t="s">
        <v>2190</v>
      </c>
      <c r="C261" s="0" t="s">
        <v>2191</v>
      </c>
      <c r="D261" s="0" t="s">
        <v>24</v>
      </c>
      <c r="E261" s="0" t="s">
        <v>25</v>
      </c>
      <c r="F261" s="0" t="s">
        <v>26</v>
      </c>
      <c r="G261" s="0" t="s">
        <v>2192</v>
      </c>
      <c r="H261" s="0" t="s">
        <v>129</v>
      </c>
      <c r="I261" s="1" t="n">
        <v>38744</v>
      </c>
      <c r="J261" s="1" t="n">
        <v>41591</v>
      </c>
      <c r="K261" s="0" t="n">
        <v>54</v>
      </c>
      <c r="L261" s="0" t="n">
        <v>50</v>
      </c>
      <c r="M261" s="0" t="n">
        <v>4</v>
      </c>
      <c r="N261" s="0" t="s">
        <v>2191</v>
      </c>
      <c r="O261" s="0" t="s">
        <v>427</v>
      </c>
      <c r="P261" s="0" t="s">
        <v>427</v>
      </c>
      <c r="Q261" s="0" t="s">
        <v>31</v>
      </c>
      <c r="S261" s="0" t="s">
        <v>2193</v>
      </c>
      <c r="T261" s="0" t="s">
        <v>2194</v>
      </c>
      <c r="U261" s="0" t="s">
        <v>2195</v>
      </c>
    </row>
    <row r="262" customFormat="false" ht="15" hidden="false" customHeight="false" outlineLevel="0" collapsed="false">
      <c r="A262" s="0" t="s">
        <v>2196</v>
      </c>
      <c r="B262" s="0" t="s">
        <v>2197</v>
      </c>
      <c r="C262" s="0" t="s">
        <v>2198</v>
      </c>
      <c r="D262" s="0" t="s">
        <v>2199</v>
      </c>
      <c r="E262" s="0" t="s">
        <v>76</v>
      </c>
      <c r="F262" s="0" t="s">
        <v>26</v>
      </c>
      <c r="G262" s="0" t="s">
        <v>2200</v>
      </c>
      <c r="H262" s="0" t="s">
        <v>129</v>
      </c>
      <c r="I262" s="1" t="n">
        <v>38744</v>
      </c>
      <c r="J262" s="1" t="n">
        <v>40984</v>
      </c>
      <c r="K262" s="0" t="n">
        <v>15</v>
      </c>
      <c r="L262" s="0" t="n">
        <v>15</v>
      </c>
      <c r="N262" s="0" t="s">
        <v>2040</v>
      </c>
      <c r="O262" s="0" t="s">
        <v>427</v>
      </c>
      <c r="P262" s="0" t="s">
        <v>427</v>
      </c>
      <c r="Q262" s="0" t="s">
        <v>31</v>
      </c>
      <c r="R262" s="0" t="s">
        <v>995</v>
      </c>
      <c r="S262" s="0" t="s">
        <v>2201</v>
      </c>
      <c r="T262" s="0" t="s">
        <v>2202</v>
      </c>
      <c r="U262" s="0" t="s">
        <v>2203</v>
      </c>
    </row>
    <row r="263" customFormat="false" ht="15" hidden="false" customHeight="false" outlineLevel="0" collapsed="false">
      <c r="A263" s="0" t="s">
        <v>2204</v>
      </c>
      <c r="C263" s="0" t="s">
        <v>2205</v>
      </c>
      <c r="D263" s="0" t="s">
        <v>24</v>
      </c>
      <c r="E263" s="0" t="s">
        <v>25</v>
      </c>
      <c r="F263" s="0" t="s">
        <v>26</v>
      </c>
      <c r="G263" s="0" t="s">
        <v>53</v>
      </c>
      <c r="H263" s="0" t="s">
        <v>464</v>
      </c>
      <c r="I263" s="1" t="n">
        <v>40679</v>
      </c>
      <c r="J263" s="1" t="n">
        <v>42860</v>
      </c>
      <c r="K263" s="0" t="n">
        <v>18</v>
      </c>
      <c r="N263" s="0" t="s">
        <v>86</v>
      </c>
      <c r="O263" s="0" t="s">
        <v>427</v>
      </c>
      <c r="P263" s="0" t="s">
        <v>427</v>
      </c>
      <c r="Q263" s="0" t="s">
        <v>31</v>
      </c>
      <c r="R263" s="0" t="s">
        <v>2206</v>
      </c>
      <c r="S263" s="0" t="s">
        <v>892</v>
      </c>
      <c r="T263" s="0" t="s">
        <v>2207</v>
      </c>
      <c r="U263" s="0" t="s">
        <v>2208</v>
      </c>
    </row>
    <row r="264" customFormat="false" ht="15" hidden="false" customHeight="false" outlineLevel="0" collapsed="false">
      <c r="A264" s="0" t="s">
        <v>2209</v>
      </c>
      <c r="B264" s="0" t="s">
        <v>2210</v>
      </c>
      <c r="C264" s="0" t="s">
        <v>2211</v>
      </c>
      <c r="D264" s="0" t="s">
        <v>24</v>
      </c>
      <c r="E264" s="0" t="s">
        <v>25</v>
      </c>
      <c r="F264" s="0" t="s">
        <v>26</v>
      </c>
      <c r="G264" s="0" t="s">
        <v>243</v>
      </c>
      <c r="H264" s="0" t="s">
        <v>249</v>
      </c>
      <c r="I264" s="1" t="n">
        <v>38495</v>
      </c>
      <c r="J264" s="1" t="n">
        <v>42552</v>
      </c>
      <c r="K264" s="0" t="n">
        <v>5</v>
      </c>
      <c r="L264" s="0" t="n">
        <v>4</v>
      </c>
      <c r="M264" s="0" t="n">
        <v>1</v>
      </c>
      <c r="N264" s="0" t="s">
        <v>209</v>
      </c>
      <c r="O264" s="0" t="s">
        <v>427</v>
      </c>
      <c r="P264" s="0" t="s">
        <v>427</v>
      </c>
      <c r="Q264" s="0" t="s">
        <v>31</v>
      </c>
      <c r="S264" s="0" t="s">
        <v>2212</v>
      </c>
      <c r="T264" s="0" t="s">
        <v>2213</v>
      </c>
      <c r="U264" s="0" t="s">
        <v>2214</v>
      </c>
    </row>
    <row r="265" customFormat="false" ht="15" hidden="false" customHeight="false" outlineLevel="0" collapsed="false">
      <c r="A265" s="0" t="s">
        <v>2215</v>
      </c>
      <c r="C265" s="0" t="s">
        <v>2216</v>
      </c>
      <c r="D265" s="0" t="s">
        <v>2217</v>
      </c>
      <c r="E265" s="0" t="s">
        <v>25</v>
      </c>
      <c r="F265" s="0" t="s">
        <v>26</v>
      </c>
      <c r="G265" s="0" t="s">
        <v>2218</v>
      </c>
      <c r="H265" s="0" t="s">
        <v>78</v>
      </c>
      <c r="I265" s="1" t="n">
        <v>40689</v>
      </c>
      <c r="J265" s="1" t="n">
        <v>42860</v>
      </c>
      <c r="K265" s="0" t="n">
        <v>8</v>
      </c>
      <c r="N265" s="0" t="s">
        <v>701</v>
      </c>
      <c r="O265" s="0" t="s">
        <v>427</v>
      </c>
      <c r="P265" s="0" t="s">
        <v>427</v>
      </c>
      <c r="Q265" s="0" t="s">
        <v>31</v>
      </c>
      <c r="R265" s="0" t="s">
        <v>2219</v>
      </c>
      <c r="T265" s="0" t="s">
        <v>2220</v>
      </c>
      <c r="U265" s="0" t="s">
        <v>2221</v>
      </c>
    </row>
    <row r="266" customFormat="false" ht="15" hidden="false" customHeight="false" outlineLevel="0" collapsed="false">
      <c r="A266" s="0" t="s">
        <v>2222</v>
      </c>
      <c r="C266" s="0" t="s">
        <v>2223</v>
      </c>
      <c r="D266" s="0" t="s">
        <v>60</v>
      </c>
      <c r="E266" s="0" t="s">
        <v>44</v>
      </c>
      <c r="F266" s="0" t="s">
        <v>26</v>
      </c>
      <c r="G266" s="0" t="s">
        <v>2164</v>
      </c>
      <c r="H266" s="0" t="s">
        <v>249</v>
      </c>
      <c r="I266" s="1" t="n">
        <v>40513</v>
      </c>
      <c r="J266" s="1" t="n">
        <v>42669</v>
      </c>
      <c r="K266" s="0" t="n">
        <v>38</v>
      </c>
      <c r="L266" s="0" t="n">
        <v>38</v>
      </c>
      <c r="N266" s="0" t="s">
        <v>2224</v>
      </c>
      <c r="O266" s="0" t="s">
        <v>30</v>
      </c>
      <c r="P266" s="0" t="s">
        <v>427</v>
      </c>
      <c r="Q266" s="0" t="s">
        <v>31</v>
      </c>
      <c r="R266" s="0" t="s">
        <v>2225</v>
      </c>
      <c r="T266" s="0" t="s">
        <v>2226</v>
      </c>
      <c r="U266" s="0" t="s">
        <v>2227</v>
      </c>
    </row>
    <row r="267" customFormat="false" ht="15" hidden="false" customHeight="false" outlineLevel="0" collapsed="false">
      <c r="A267" s="0" t="s">
        <v>2228</v>
      </c>
      <c r="C267" s="0" t="s">
        <v>2229</v>
      </c>
      <c r="D267" s="0" t="s">
        <v>142</v>
      </c>
      <c r="E267" s="0" t="s">
        <v>2230</v>
      </c>
      <c r="F267" s="0" t="s">
        <v>26</v>
      </c>
      <c r="G267" s="0" t="s">
        <v>2231</v>
      </c>
      <c r="H267" s="0" t="s">
        <v>129</v>
      </c>
      <c r="I267" s="1" t="n">
        <v>40532</v>
      </c>
      <c r="J267" s="1" t="n">
        <v>40990</v>
      </c>
      <c r="K267" s="0" t="n">
        <v>138</v>
      </c>
      <c r="N267" s="0" t="s">
        <v>152</v>
      </c>
      <c r="O267" s="0" t="s">
        <v>427</v>
      </c>
      <c r="P267" s="0" t="s">
        <v>427</v>
      </c>
      <c r="Q267" s="0" t="s">
        <v>31</v>
      </c>
      <c r="R267" s="0" t="s">
        <v>2232</v>
      </c>
      <c r="T267" s="0" t="s">
        <v>2233</v>
      </c>
      <c r="U267" s="0" t="s">
        <v>2234</v>
      </c>
    </row>
    <row r="268" customFormat="false" ht="15" hidden="false" customHeight="false" outlineLevel="0" collapsed="false">
      <c r="A268" s="0" t="s">
        <v>2235</v>
      </c>
      <c r="C268" s="0" t="s">
        <v>2236</v>
      </c>
      <c r="D268" s="0" t="s">
        <v>24</v>
      </c>
      <c r="E268" s="0" t="s">
        <v>25</v>
      </c>
      <c r="F268" s="0" t="s">
        <v>26</v>
      </c>
      <c r="G268" s="0" t="s">
        <v>2237</v>
      </c>
      <c r="H268" s="0" t="s">
        <v>129</v>
      </c>
      <c r="I268" s="1" t="n">
        <v>40221</v>
      </c>
      <c r="J268" s="1" t="n">
        <v>42836</v>
      </c>
      <c r="K268" s="0" t="n">
        <v>108</v>
      </c>
      <c r="N268" s="0" t="s">
        <v>47</v>
      </c>
      <c r="O268" s="0" t="s">
        <v>427</v>
      </c>
      <c r="P268" s="0" t="s">
        <v>427</v>
      </c>
      <c r="Q268" s="0" t="s">
        <v>31</v>
      </c>
      <c r="R268" s="0" t="s">
        <v>2238</v>
      </c>
      <c r="S268" s="0" t="s">
        <v>2239</v>
      </c>
      <c r="T268" s="0" t="s">
        <v>2240</v>
      </c>
      <c r="U268" s="0" t="s">
        <v>2241</v>
      </c>
    </row>
    <row r="269" customFormat="false" ht="15" hidden="false" customHeight="false" outlineLevel="0" collapsed="false">
      <c r="A269" s="0" t="s">
        <v>2242</v>
      </c>
      <c r="C269" s="0" t="s">
        <v>2243</v>
      </c>
      <c r="D269" s="0" t="s">
        <v>24</v>
      </c>
      <c r="E269" s="0" t="s">
        <v>25</v>
      </c>
      <c r="F269" s="0" t="s">
        <v>26</v>
      </c>
      <c r="G269" s="0" t="s">
        <v>2244</v>
      </c>
      <c r="H269" s="0" t="s">
        <v>78</v>
      </c>
      <c r="I269" s="1" t="n">
        <v>40200</v>
      </c>
      <c r="J269" s="1" t="n">
        <v>40990</v>
      </c>
      <c r="K269" s="0" t="n">
        <v>60</v>
      </c>
      <c r="N269" s="0" t="s">
        <v>271</v>
      </c>
      <c r="O269" s="0" t="s">
        <v>30</v>
      </c>
      <c r="P269" s="0" t="s">
        <v>427</v>
      </c>
      <c r="Q269" s="0" t="s">
        <v>31</v>
      </c>
      <c r="R269" s="0" t="s">
        <v>2245</v>
      </c>
      <c r="S269" s="0" t="s">
        <v>2246</v>
      </c>
      <c r="T269" s="0" t="s">
        <v>2247</v>
      </c>
      <c r="U269" s="0" t="s">
        <v>2248</v>
      </c>
    </row>
    <row r="270" customFormat="false" ht="15" hidden="false" customHeight="false" outlineLevel="0" collapsed="false">
      <c r="A270" s="0" t="s">
        <v>2249</v>
      </c>
      <c r="C270" s="0" t="s">
        <v>2250</v>
      </c>
      <c r="D270" s="0" t="s">
        <v>24</v>
      </c>
      <c r="E270" s="0" t="s">
        <v>25</v>
      </c>
      <c r="F270" s="0" t="s">
        <v>26</v>
      </c>
      <c r="G270" s="0" t="s">
        <v>2251</v>
      </c>
      <c r="H270" s="0" t="s">
        <v>129</v>
      </c>
      <c r="I270" s="1" t="n">
        <v>40302</v>
      </c>
      <c r="J270" s="1" t="n">
        <v>41292</v>
      </c>
      <c r="K270" s="0" t="n">
        <v>15</v>
      </c>
      <c r="N270" s="0" t="s">
        <v>916</v>
      </c>
      <c r="O270" s="0" t="s">
        <v>427</v>
      </c>
      <c r="P270" s="0" t="s">
        <v>427</v>
      </c>
      <c r="Q270" s="0" t="s">
        <v>31</v>
      </c>
      <c r="R270" s="0" t="s">
        <v>2252</v>
      </c>
      <c r="S270" s="0" t="s">
        <v>1134</v>
      </c>
      <c r="T270" s="0" t="s">
        <v>2253</v>
      </c>
      <c r="U270" s="0" t="s">
        <v>2254</v>
      </c>
    </row>
    <row r="271" customFormat="false" ht="15" hidden="false" customHeight="false" outlineLevel="0" collapsed="false">
      <c r="A271" s="0" t="s">
        <v>2255</v>
      </c>
      <c r="C271" s="0" t="s">
        <v>2256</v>
      </c>
      <c r="D271" s="0" t="s">
        <v>24</v>
      </c>
      <c r="E271" s="0" t="s">
        <v>25</v>
      </c>
      <c r="F271" s="0" t="s">
        <v>26</v>
      </c>
      <c r="G271" s="0" t="s">
        <v>120</v>
      </c>
      <c r="H271" s="0" t="s">
        <v>249</v>
      </c>
      <c r="I271" s="1" t="n">
        <v>39228</v>
      </c>
      <c r="J271" s="1" t="n">
        <v>42552</v>
      </c>
      <c r="K271" s="0" t="n">
        <v>65</v>
      </c>
      <c r="N271" s="0" t="s">
        <v>2257</v>
      </c>
      <c r="O271" s="0" t="s">
        <v>427</v>
      </c>
      <c r="P271" s="0" t="s">
        <v>427</v>
      </c>
      <c r="Q271" s="0" t="s">
        <v>31</v>
      </c>
      <c r="R271" s="0" t="s">
        <v>169</v>
      </c>
      <c r="T271" s="0" t="s">
        <v>2258</v>
      </c>
      <c r="U271" s="0" t="s">
        <v>2259</v>
      </c>
    </row>
    <row r="272" customFormat="false" ht="15" hidden="false" customHeight="false" outlineLevel="0" collapsed="false">
      <c r="A272" s="0" t="s">
        <v>2260</v>
      </c>
      <c r="C272" s="0" t="s">
        <v>2261</v>
      </c>
      <c r="D272" s="0" t="s">
        <v>1430</v>
      </c>
      <c r="E272" s="0" t="s">
        <v>1923</v>
      </c>
      <c r="F272" s="0" t="s">
        <v>26</v>
      </c>
      <c r="G272" s="0" t="s">
        <v>2262</v>
      </c>
      <c r="H272" s="0" t="s">
        <v>129</v>
      </c>
      <c r="I272" s="1" t="n">
        <v>38499</v>
      </c>
      <c r="J272" s="1" t="n">
        <v>40983</v>
      </c>
      <c r="K272" s="0" t="n">
        <v>54</v>
      </c>
      <c r="L272" s="0" t="n">
        <v>54</v>
      </c>
      <c r="N272" s="0" t="s">
        <v>2263</v>
      </c>
      <c r="O272" s="0" t="s">
        <v>427</v>
      </c>
      <c r="P272" s="0" t="s">
        <v>427</v>
      </c>
      <c r="Q272" s="0" t="s">
        <v>31</v>
      </c>
      <c r="T272" s="0" t="s">
        <v>2264</v>
      </c>
      <c r="U272" s="0" t="s">
        <v>2265</v>
      </c>
    </row>
    <row r="273" customFormat="false" ht="15" hidden="false" customHeight="false" outlineLevel="0" collapsed="false">
      <c r="A273" s="0" t="s">
        <v>2266</v>
      </c>
      <c r="C273" s="0" t="s">
        <v>2267</v>
      </c>
      <c r="D273" s="0" t="s">
        <v>174</v>
      </c>
      <c r="E273" s="0" t="s">
        <v>25</v>
      </c>
      <c r="F273" s="0" t="s">
        <v>26</v>
      </c>
      <c r="G273" s="0" t="s">
        <v>2268</v>
      </c>
      <c r="H273" s="0" t="s">
        <v>293</v>
      </c>
      <c r="I273" s="1" t="n">
        <v>40545</v>
      </c>
      <c r="J273" s="1" t="n">
        <v>40989</v>
      </c>
      <c r="K273" s="0" t="n">
        <v>37</v>
      </c>
      <c r="L273" s="0" t="n">
        <v>37</v>
      </c>
      <c r="N273" s="0" t="s">
        <v>176</v>
      </c>
      <c r="O273" s="0" t="s">
        <v>427</v>
      </c>
      <c r="P273" s="0" t="s">
        <v>427</v>
      </c>
      <c r="Q273" s="0" t="s">
        <v>31</v>
      </c>
      <c r="R273" s="0" t="s">
        <v>2269</v>
      </c>
      <c r="T273" s="0" t="s">
        <v>31</v>
      </c>
      <c r="U273" s="0" t="s">
        <v>2270</v>
      </c>
    </row>
    <row r="274" customFormat="false" ht="15" hidden="false" customHeight="false" outlineLevel="0" collapsed="false">
      <c r="A274" s="0" t="s">
        <v>2271</v>
      </c>
      <c r="B274" s="0" t="s">
        <v>2272</v>
      </c>
      <c r="C274" s="0" t="s">
        <v>2273</v>
      </c>
      <c r="D274" s="0" t="s">
        <v>24</v>
      </c>
      <c r="E274" s="0" t="s">
        <v>25</v>
      </c>
      <c r="F274" s="0" t="s">
        <v>26</v>
      </c>
      <c r="G274" s="0" t="s">
        <v>53</v>
      </c>
      <c r="H274" s="0" t="s">
        <v>249</v>
      </c>
      <c r="I274" s="1" t="n">
        <v>41395</v>
      </c>
      <c r="J274" s="1" t="n">
        <v>42860</v>
      </c>
      <c r="K274" s="0" t="n">
        <v>24</v>
      </c>
      <c r="L274" s="0" t="n">
        <v>23</v>
      </c>
      <c r="M274" s="0" t="n">
        <v>1</v>
      </c>
      <c r="N274" s="0" t="s">
        <v>2274</v>
      </c>
      <c r="O274" s="0" t="s">
        <v>427</v>
      </c>
      <c r="P274" s="0" t="s">
        <v>427</v>
      </c>
      <c r="Q274" s="0" t="s">
        <v>31</v>
      </c>
      <c r="S274" s="0" t="s">
        <v>2275</v>
      </c>
      <c r="T274" s="0" t="s">
        <v>2276</v>
      </c>
      <c r="U274" s="0" t="s">
        <v>2277</v>
      </c>
    </row>
    <row r="275" customFormat="false" ht="15" hidden="false" customHeight="false" outlineLevel="0" collapsed="false">
      <c r="A275" s="0" t="s">
        <v>2278</v>
      </c>
      <c r="C275" s="0" t="s">
        <v>2279</v>
      </c>
      <c r="D275" s="0" t="s">
        <v>43</v>
      </c>
      <c r="E275" s="0" t="s">
        <v>44</v>
      </c>
      <c r="F275" s="0" t="s">
        <v>26</v>
      </c>
      <c r="G275" s="0" t="s">
        <v>2280</v>
      </c>
      <c r="H275" s="0" t="s">
        <v>129</v>
      </c>
      <c r="I275" s="1" t="n">
        <v>40179</v>
      </c>
      <c r="J275" s="1" t="n">
        <v>41116</v>
      </c>
      <c r="K275" s="0" t="n">
        <v>36</v>
      </c>
      <c r="L275" s="0" t="n">
        <v>30</v>
      </c>
      <c r="M275" s="0" t="n">
        <v>6</v>
      </c>
      <c r="N275" s="0" t="s">
        <v>1996</v>
      </c>
      <c r="O275" s="0" t="s">
        <v>427</v>
      </c>
      <c r="P275" s="0" t="s">
        <v>427</v>
      </c>
      <c r="Q275" s="0" t="s">
        <v>31</v>
      </c>
      <c r="R275" s="0" t="s">
        <v>2281</v>
      </c>
      <c r="S275" s="0" t="s">
        <v>2282</v>
      </c>
      <c r="T275" s="0" t="s">
        <v>2283</v>
      </c>
      <c r="U275" s="0" t="s">
        <v>2284</v>
      </c>
    </row>
    <row r="276" customFormat="false" ht="15" hidden="false" customHeight="false" outlineLevel="0" collapsed="false">
      <c r="A276" s="0" t="s">
        <v>2285</v>
      </c>
      <c r="C276" s="0" t="s">
        <v>2286</v>
      </c>
      <c r="D276" s="0" t="s">
        <v>43</v>
      </c>
      <c r="E276" s="0" t="s">
        <v>44</v>
      </c>
      <c r="F276" s="0" t="s">
        <v>26</v>
      </c>
      <c r="G276" s="0" t="s">
        <v>2287</v>
      </c>
      <c r="H276" s="0" t="s">
        <v>129</v>
      </c>
      <c r="I276" s="1" t="n">
        <v>40155</v>
      </c>
      <c r="J276" s="1" t="n">
        <v>40989</v>
      </c>
      <c r="K276" s="0" t="n">
        <v>9</v>
      </c>
      <c r="M276" s="0" t="n">
        <v>5</v>
      </c>
      <c r="N276" s="0" t="s">
        <v>271</v>
      </c>
      <c r="O276" s="0" t="s">
        <v>427</v>
      </c>
      <c r="P276" s="0" t="s">
        <v>427</v>
      </c>
      <c r="Q276" s="0" t="s">
        <v>31</v>
      </c>
      <c r="R276" s="0" t="s">
        <v>738</v>
      </c>
      <c r="S276" s="0" t="s">
        <v>2288</v>
      </c>
      <c r="T276" s="0" t="s">
        <v>2289</v>
      </c>
      <c r="U276" s="0" t="s">
        <v>2290</v>
      </c>
    </row>
    <row r="277" customFormat="false" ht="15" hidden="false" customHeight="false" outlineLevel="0" collapsed="false">
      <c r="A277" s="0" t="s">
        <v>2291</v>
      </c>
      <c r="B277" s="0" t="s">
        <v>2292</v>
      </c>
      <c r="C277" s="0" t="s">
        <v>2293</v>
      </c>
      <c r="D277" s="0" t="s">
        <v>24</v>
      </c>
      <c r="E277" s="0" t="s">
        <v>25</v>
      </c>
      <c r="F277" s="0" t="s">
        <v>26</v>
      </c>
      <c r="G277" s="0" t="s">
        <v>334</v>
      </c>
      <c r="H277" s="0" t="s">
        <v>129</v>
      </c>
      <c r="I277" s="1" t="n">
        <v>38325</v>
      </c>
      <c r="J277" s="1" t="n">
        <v>42552</v>
      </c>
      <c r="K277" s="0" t="n">
        <v>15</v>
      </c>
      <c r="N277" s="0" t="s">
        <v>1792</v>
      </c>
      <c r="O277" s="0" t="s">
        <v>427</v>
      </c>
      <c r="P277" s="0" t="s">
        <v>427</v>
      </c>
      <c r="Q277" s="0" t="s">
        <v>31</v>
      </c>
      <c r="S277" s="0" t="s">
        <v>752</v>
      </c>
      <c r="T277" s="0" t="s">
        <v>2294</v>
      </c>
      <c r="U277" s="0" t="s">
        <v>2295</v>
      </c>
    </row>
    <row r="278" customFormat="false" ht="15" hidden="false" customHeight="false" outlineLevel="0" collapsed="false">
      <c r="A278" s="0" t="s">
        <v>2296</v>
      </c>
      <c r="C278" s="0" t="s">
        <v>2297</v>
      </c>
      <c r="D278" s="0" t="s">
        <v>24</v>
      </c>
      <c r="E278" s="0" t="s">
        <v>25</v>
      </c>
      <c r="F278" s="0" t="s">
        <v>26</v>
      </c>
      <c r="G278" s="0" t="s">
        <v>1720</v>
      </c>
      <c r="H278" s="0" t="s">
        <v>129</v>
      </c>
      <c r="I278" s="1" t="n">
        <v>40221</v>
      </c>
      <c r="J278" s="1" t="n">
        <v>42836</v>
      </c>
      <c r="K278" s="0" t="n">
        <v>74</v>
      </c>
      <c r="N278" s="0" t="s">
        <v>152</v>
      </c>
      <c r="O278" s="0" t="s">
        <v>427</v>
      </c>
      <c r="P278" s="0" t="s">
        <v>427</v>
      </c>
      <c r="Q278" s="0" t="s">
        <v>31</v>
      </c>
      <c r="R278" s="0" t="s">
        <v>2298</v>
      </c>
      <c r="S278" s="0" t="s">
        <v>2299</v>
      </c>
      <c r="T278" s="0" t="s">
        <v>2300</v>
      </c>
      <c r="U278" s="0" t="s">
        <v>2301</v>
      </c>
    </row>
    <row r="279" customFormat="false" ht="15" hidden="false" customHeight="false" outlineLevel="0" collapsed="false">
      <c r="A279" s="0" t="s">
        <v>2302</v>
      </c>
      <c r="C279" s="0" t="s">
        <v>2303</v>
      </c>
      <c r="D279" s="0" t="s">
        <v>24</v>
      </c>
      <c r="E279" s="0" t="s">
        <v>25</v>
      </c>
      <c r="F279" s="0" t="s">
        <v>26</v>
      </c>
      <c r="G279" s="0" t="s">
        <v>770</v>
      </c>
      <c r="H279" s="0" t="s">
        <v>129</v>
      </c>
      <c r="I279" s="1" t="n">
        <v>40136</v>
      </c>
      <c r="J279" s="1" t="n">
        <v>42580</v>
      </c>
      <c r="K279" s="0" t="n">
        <v>182</v>
      </c>
      <c r="N279" s="0" t="s">
        <v>1886</v>
      </c>
      <c r="O279" s="0" t="s">
        <v>427</v>
      </c>
      <c r="P279" s="0" t="s">
        <v>427</v>
      </c>
      <c r="Q279" s="0" t="s">
        <v>31</v>
      </c>
      <c r="R279" s="0" t="s">
        <v>738</v>
      </c>
      <c r="T279" s="0" t="s">
        <v>2304</v>
      </c>
      <c r="U279" s="0" t="s">
        <v>2305</v>
      </c>
    </row>
    <row r="280" customFormat="false" ht="15" hidden="false" customHeight="false" outlineLevel="0" collapsed="false">
      <c r="A280" s="0" t="s">
        <v>2306</v>
      </c>
      <c r="C280" s="0" t="s">
        <v>2307</v>
      </c>
      <c r="D280" s="0" t="s">
        <v>361</v>
      </c>
      <c r="E280" s="0" t="s">
        <v>44</v>
      </c>
      <c r="F280" s="0" t="s">
        <v>26</v>
      </c>
      <c r="G280" s="0" t="s">
        <v>2308</v>
      </c>
      <c r="H280" s="0" t="s">
        <v>2309</v>
      </c>
      <c r="I280" s="1" t="n">
        <v>40506</v>
      </c>
      <c r="J280" s="1" t="n">
        <v>42034</v>
      </c>
      <c r="K280" s="0" t="n">
        <v>23</v>
      </c>
      <c r="L280" s="0" t="n">
        <v>18</v>
      </c>
      <c r="M280" s="0" t="n">
        <v>5</v>
      </c>
      <c r="N280" s="0" t="s">
        <v>2310</v>
      </c>
      <c r="O280" s="0" t="s">
        <v>30</v>
      </c>
      <c r="P280" s="0" t="s">
        <v>427</v>
      </c>
      <c r="Q280" s="0" t="s">
        <v>31</v>
      </c>
      <c r="R280" s="0" t="s">
        <v>758</v>
      </c>
      <c r="S280" s="0" t="s">
        <v>1863</v>
      </c>
      <c r="T280" s="0" t="s">
        <v>2311</v>
      </c>
      <c r="U280" s="0" t="s">
        <v>2312</v>
      </c>
    </row>
    <row r="281" customFormat="false" ht="15" hidden="false" customHeight="false" outlineLevel="0" collapsed="false">
      <c r="A281" s="0" t="s">
        <v>2313</v>
      </c>
      <c r="C281" s="0" t="s">
        <v>2314</v>
      </c>
      <c r="D281" s="0" t="s">
        <v>174</v>
      </c>
      <c r="E281" s="0" t="s">
        <v>25</v>
      </c>
      <c r="F281" s="0" t="s">
        <v>26</v>
      </c>
      <c r="G281" s="0" t="s">
        <v>2315</v>
      </c>
      <c r="H281" s="0" t="s">
        <v>129</v>
      </c>
      <c r="I281" s="1" t="n">
        <v>38292</v>
      </c>
      <c r="J281" s="1" t="n">
        <v>40983</v>
      </c>
      <c r="K281" s="0" t="n">
        <v>39</v>
      </c>
      <c r="N281" s="0" t="s">
        <v>2316</v>
      </c>
      <c r="O281" s="0" t="s">
        <v>427</v>
      </c>
      <c r="P281" s="0" t="s">
        <v>427</v>
      </c>
      <c r="Q281" s="0" t="s">
        <v>31</v>
      </c>
      <c r="S281" s="0" t="s">
        <v>2317</v>
      </c>
      <c r="T281" s="0" t="s">
        <v>2318</v>
      </c>
      <c r="U281" s="0" t="s">
        <v>2319</v>
      </c>
    </row>
    <row r="282" customFormat="false" ht="15" hidden="false" customHeight="false" outlineLevel="0" collapsed="false">
      <c r="A282" s="0" t="s">
        <v>2320</v>
      </c>
      <c r="C282" s="0" t="s">
        <v>2321</v>
      </c>
      <c r="D282" s="0" t="s">
        <v>24</v>
      </c>
      <c r="E282" s="0" t="s">
        <v>25</v>
      </c>
      <c r="F282" s="0" t="s">
        <v>26</v>
      </c>
      <c r="G282" s="0" t="s">
        <v>53</v>
      </c>
      <c r="H282" s="0" t="s">
        <v>228</v>
      </c>
      <c r="I282" s="1" t="n">
        <v>40065</v>
      </c>
      <c r="J282" s="1" t="n">
        <v>42860</v>
      </c>
      <c r="K282" s="0" t="n">
        <v>16</v>
      </c>
      <c r="N282" s="0" t="s">
        <v>271</v>
      </c>
      <c r="O282" s="0" t="s">
        <v>427</v>
      </c>
      <c r="P282" s="0" t="s">
        <v>427</v>
      </c>
      <c r="Q282" s="0" t="s">
        <v>31</v>
      </c>
      <c r="R282" s="0" t="s">
        <v>1765</v>
      </c>
      <c r="S282" s="0" t="s">
        <v>2322</v>
      </c>
      <c r="T282" s="0" t="s">
        <v>2323</v>
      </c>
      <c r="U282" s="0" t="s">
        <v>2324</v>
      </c>
    </row>
    <row r="283" customFormat="false" ht="15" hidden="false" customHeight="false" outlineLevel="0" collapsed="false">
      <c r="A283" s="0" t="s">
        <v>2325</v>
      </c>
      <c r="C283" s="0" t="s">
        <v>2326</v>
      </c>
      <c r="D283" s="0" t="s">
        <v>174</v>
      </c>
      <c r="E283" s="0" t="s">
        <v>25</v>
      </c>
      <c r="F283" s="0" t="s">
        <v>26</v>
      </c>
      <c r="G283" s="0" t="s">
        <v>2327</v>
      </c>
      <c r="H283" s="0" t="s">
        <v>129</v>
      </c>
      <c r="I283" s="1" t="n">
        <v>40050</v>
      </c>
      <c r="J283" s="1" t="n">
        <v>40989</v>
      </c>
      <c r="K283" s="0" t="n">
        <v>34</v>
      </c>
      <c r="L283" s="0" t="n">
        <v>28</v>
      </c>
      <c r="M283" s="0" t="n">
        <v>6</v>
      </c>
      <c r="N283" s="0" t="s">
        <v>2328</v>
      </c>
      <c r="O283" s="0" t="s">
        <v>427</v>
      </c>
      <c r="P283" s="0" t="s">
        <v>427</v>
      </c>
      <c r="Q283" s="0" t="s">
        <v>31</v>
      </c>
      <c r="R283" s="0" t="s">
        <v>2329</v>
      </c>
      <c r="S283" s="0" t="s">
        <v>2330</v>
      </c>
      <c r="T283" s="0" t="s">
        <v>2331</v>
      </c>
      <c r="U283" s="0" t="s">
        <v>2332</v>
      </c>
    </row>
    <row r="284" customFormat="false" ht="15" hidden="false" customHeight="false" outlineLevel="0" collapsed="false">
      <c r="A284" s="0" t="s">
        <v>2333</v>
      </c>
      <c r="C284" s="0" t="s">
        <v>2334</v>
      </c>
      <c r="D284" s="0" t="s">
        <v>60</v>
      </c>
      <c r="E284" s="0" t="s">
        <v>44</v>
      </c>
      <c r="F284" s="0" t="s">
        <v>26</v>
      </c>
      <c r="G284" s="0" t="s">
        <v>2335</v>
      </c>
      <c r="H284" s="0" t="s">
        <v>129</v>
      </c>
      <c r="I284" s="1" t="n">
        <v>40118</v>
      </c>
      <c r="J284" s="1" t="n">
        <v>41249</v>
      </c>
      <c r="K284" s="0" t="n">
        <v>24</v>
      </c>
      <c r="L284" s="0" t="n">
        <v>24</v>
      </c>
      <c r="N284" s="0" t="s">
        <v>2336</v>
      </c>
      <c r="O284" s="0" t="s">
        <v>30</v>
      </c>
      <c r="P284" s="0" t="s">
        <v>427</v>
      </c>
      <c r="Q284" s="0" t="s">
        <v>31</v>
      </c>
      <c r="S284" s="0" t="s">
        <v>2337</v>
      </c>
      <c r="T284" s="0" t="s">
        <v>2338</v>
      </c>
      <c r="U284" s="0" t="s">
        <v>2339</v>
      </c>
    </row>
    <row r="285" customFormat="false" ht="15" hidden="false" customHeight="false" outlineLevel="0" collapsed="false">
      <c r="A285" s="0" t="s">
        <v>2340</v>
      </c>
      <c r="C285" s="0" t="s">
        <v>2341</v>
      </c>
      <c r="D285" s="0" t="s">
        <v>24</v>
      </c>
      <c r="E285" s="0" t="s">
        <v>25</v>
      </c>
      <c r="F285" s="0" t="s">
        <v>26</v>
      </c>
      <c r="G285" s="0" t="s">
        <v>2342</v>
      </c>
      <c r="H285" s="0" t="s">
        <v>78</v>
      </c>
      <c r="I285" s="1" t="n">
        <v>40355</v>
      </c>
      <c r="J285" s="1" t="n">
        <v>42836</v>
      </c>
      <c r="K285" s="0" t="n">
        <v>10</v>
      </c>
      <c r="N285" s="0" t="s">
        <v>701</v>
      </c>
      <c r="O285" s="0" t="s">
        <v>427</v>
      </c>
      <c r="P285" s="0" t="s">
        <v>427</v>
      </c>
      <c r="Q285" s="0" t="s">
        <v>31</v>
      </c>
      <c r="R285" s="0" t="s">
        <v>2343</v>
      </c>
      <c r="S285" s="0" t="s">
        <v>2344</v>
      </c>
      <c r="T285" s="0" t="s">
        <v>483</v>
      </c>
      <c r="U285" s="0" t="s">
        <v>2345</v>
      </c>
    </row>
    <row r="286" customFormat="false" ht="15" hidden="false" customHeight="false" outlineLevel="0" collapsed="false">
      <c r="A286" s="0" t="s">
        <v>2346</v>
      </c>
      <c r="C286" s="0" t="s">
        <v>2347</v>
      </c>
      <c r="D286" s="0" t="s">
        <v>24</v>
      </c>
      <c r="E286" s="0" t="s">
        <v>25</v>
      </c>
      <c r="F286" s="0" t="s">
        <v>26</v>
      </c>
      <c r="G286" s="0" t="s">
        <v>67</v>
      </c>
      <c r="H286" s="0" t="s">
        <v>129</v>
      </c>
      <c r="I286" s="1" t="n">
        <v>40087</v>
      </c>
      <c r="J286" s="1" t="n">
        <v>42860</v>
      </c>
      <c r="K286" s="0" t="n">
        <v>19</v>
      </c>
      <c r="L286" s="0" t="n">
        <v>19</v>
      </c>
      <c r="N286" s="0" t="s">
        <v>2348</v>
      </c>
      <c r="O286" s="0" t="s">
        <v>427</v>
      </c>
      <c r="P286" s="0" t="s">
        <v>427</v>
      </c>
      <c r="Q286" s="0" t="s">
        <v>31</v>
      </c>
      <c r="R286" s="0" t="s">
        <v>2349</v>
      </c>
      <c r="T286" s="0" t="s">
        <v>2350</v>
      </c>
      <c r="U286" s="0" t="s">
        <v>2351</v>
      </c>
    </row>
    <row r="287" customFormat="false" ht="15" hidden="false" customHeight="false" outlineLevel="0" collapsed="false">
      <c r="A287" s="0" t="s">
        <v>2352</v>
      </c>
      <c r="C287" s="0" t="s">
        <v>2353</v>
      </c>
      <c r="D287" s="0" t="s">
        <v>24</v>
      </c>
      <c r="E287" s="0" t="s">
        <v>25</v>
      </c>
      <c r="F287" s="0" t="s">
        <v>26</v>
      </c>
      <c r="G287" s="0" t="s">
        <v>2354</v>
      </c>
      <c r="H287" s="0" t="s">
        <v>121</v>
      </c>
      <c r="I287" s="1" t="n">
        <v>39855</v>
      </c>
      <c r="J287" s="1" t="n">
        <v>41298</v>
      </c>
      <c r="K287" s="0" t="n">
        <v>41</v>
      </c>
      <c r="N287" s="0" t="s">
        <v>1289</v>
      </c>
      <c r="O287" s="0" t="s">
        <v>427</v>
      </c>
      <c r="P287" s="0" t="s">
        <v>427</v>
      </c>
      <c r="Q287" s="0" t="s">
        <v>31</v>
      </c>
      <c r="S287" s="0" t="s">
        <v>2355</v>
      </c>
      <c r="T287" s="0" t="s">
        <v>2356</v>
      </c>
      <c r="U287" s="0" t="s">
        <v>2357</v>
      </c>
    </row>
    <row r="288" customFormat="false" ht="15" hidden="false" customHeight="false" outlineLevel="0" collapsed="false">
      <c r="A288" s="0" t="s">
        <v>2358</v>
      </c>
      <c r="C288" s="0" t="s">
        <v>2359</v>
      </c>
      <c r="D288" s="0" t="s">
        <v>24</v>
      </c>
      <c r="E288" s="0" t="s">
        <v>25</v>
      </c>
      <c r="F288" s="0" t="s">
        <v>26</v>
      </c>
      <c r="G288" s="0" t="s">
        <v>2354</v>
      </c>
      <c r="H288" s="0" t="s">
        <v>121</v>
      </c>
      <c r="I288" s="1" t="n">
        <v>39855</v>
      </c>
      <c r="J288" s="1" t="n">
        <v>41298</v>
      </c>
      <c r="K288" s="0" t="n">
        <v>60</v>
      </c>
      <c r="N288" s="0" t="s">
        <v>1289</v>
      </c>
      <c r="O288" s="0" t="s">
        <v>427</v>
      </c>
      <c r="P288" s="0" t="s">
        <v>427</v>
      </c>
      <c r="Q288" s="0" t="s">
        <v>31</v>
      </c>
      <c r="S288" s="0" t="s">
        <v>2360</v>
      </c>
      <c r="T288" s="0" t="s">
        <v>2356</v>
      </c>
      <c r="U288" s="0" t="s">
        <v>2361</v>
      </c>
    </row>
    <row r="289" customFormat="false" ht="15" hidden="false" customHeight="false" outlineLevel="0" collapsed="false">
      <c r="A289" s="0" t="s">
        <v>2362</v>
      </c>
      <c r="C289" s="0" t="s">
        <v>2363</v>
      </c>
      <c r="D289" s="0" t="s">
        <v>24</v>
      </c>
      <c r="E289" s="0" t="s">
        <v>25</v>
      </c>
      <c r="F289" s="0" t="s">
        <v>26</v>
      </c>
      <c r="G289" s="0" t="s">
        <v>207</v>
      </c>
      <c r="H289" s="0" t="s">
        <v>293</v>
      </c>
      <c r="I289" s="1" t="n">
        <v>40168</v>
      </c>
      <c r="J289" s="1" t="n">
        <v>42927</v>
      </c>
      <c r="K289" s="0" t="n">
        <v>18</v>
      </c>
      <c r="N289" s="0" t="s">
        <v>271</v>
      </c>
      <c r="O289" s="0" t="s">
        <v>427</v>
      </c>
      <c r="P289" s="0" t="s">
        <v>427</v>
      </c>
      <c r="Q289" s="0" t="s">
        <v>31</v>
      </c>
      <c r="S289" s="0" t="s">
        <v>2364</v>
      </c>
      <c r="T289" s="0" t="s">
        <v>2365</v>
      </c>
      <c r="U289" s="0" t="s">
        <v>2366</v>
      </c>
    </row>
    <row r="290" customFormat="false" ht="15" hidden="false" customHeight="false" outlineLevel="0" collapsed="false">
      <c r="A290" s="0" t="s">
        <v>2367</v>
      </c>
      <c r="C290" s="0" t="s">
        <v>2368</v>
      </c>
      <c r="D290" s="0" t="s">
        <v>24</v>
      </c>
      <c r="E290" s="0" t="s">
        <v>25</v>
      </c>
      <c r="F290" s="0" t="s">
        <v>26</v>
      </c>
      <c r="G290" s="0" t="s">
        <v>120</v>
      </c>
      <c r="H290" s="0" t="s">
        <v>293</v>
      </c>
      <c r="I290" s="1" t="n">
        <v>39979</v>
      </c>
      <c r="J290" s="1" t="n">
        <v>42552</v>
      </c>
      <c r="K290" s="0" t="n">
        <v>15</v>
      </c>
      <c r="L290" s="0" t="n">
        <v>12</v>
      </c>
      <c r="M290" s="0" t="n">
        <v>3</v>
      </c>
      <c r="N290" s="0" t="s">
        <v>271</v>
      </c>
      <c r="O290" s="0" t="s">
        <v>427</v>
      </c>
      <c r="P290" s="0" t="s">
        <v>427</v>
      </c>
      <c r="Q290" s="0" t="s">
        <v>31</v>
      </c>
      <c r="S290" s="0" t="s">
        <v>2369</v>
      </c>
      <c r="T290" s="0" t="s">
        <v>2370</v>
      </c>
      <c r="U290" s="0" t="s">
        <v>2371</v>
      </c>
    </row>
    <row r="291" customFormat="false" ht="15" hidden="false" customHeight="false" outlineLevel="0" collapsed="false">
      <c r="A291" s="0" t="s">
        <v>2372</v>
      </c>
      <c r="C291" s="0" t="s">
        <v>2373</v>
      </c>
      <c r="D291" s="0" t="s">
        <v>24</v>
      </c>
      <c r="E291" s="0" t="s">
        <v>25</v>
      </c>
      <c r="F291" s="0" t="s">
        <v>26</v>
      </c>
      <c r="G291" s="0" t="s">
        <v>2374</v>
      </c>
      <c r="H291" s="0" t="s">
        <v>129</v>
      </c>
      <c r="I291" s="1" t="n">
        <v>40104</v>
      </c>
      <c r="J291" s="1" t="n">
        <v>42830</v>
      </c>
      <c r="K291" s="0" t="n">
        <v>17</v>
      </c>
      <c r="L291" s="0" t="n">
        <v>17</v>
      </c>
      <c r="N291" s="0" t="s">
        <v>2348</v>
      </c>
      <c r="O291" s="0" t="s">
        <v>427</v>
      </c>
      <c r="P291" s="0" t="s">
        <v>427</v>
      </c>
      <c r="Q291" s="0" t="s">
        <v>31</v>
      </c>
      <c r="R291" s="0" t="s">
        <v>169</v>
      </c>
      <c r="T291" s="0" t="s">
        <v>31</v>
      </c>
      <c r="U291" s="0" t="s">
        <v>2375</v>
      </c>
    </row>
    <row r="292" customFormat="false" ht="15" hidden="false" customHeight="false" outlineLevel="0" collapsed="false">
      <c r="A292" s="0" t="s">
        <v>2376</v>
      </c>
      <c r="C292" s="0" t="s">
        <v>2377</v>
      </c>
      <c r="D292" s="0" t="s">
        <v>174</v>
      </c>
      <c r="E292" s="0" t="s">
        <v>25</v>
      </c>
      <c r="F292" s="0" t="s">
        <v>26</v>
      </c>
      <c r="G292" s="0" t="s">
        <v>2327</v>
      </c>
      <c r="H292" s="0" t="s">
        <v>129</v>
      </c>
      <c r="I292" s="1" t="n">
        <v>39729</v>
      </c>
      <c r="J292" s="1" t="n">
        <v>40988</v>
      </c>
      <c r="K292" s="0" t="n">
        <v>12</v>
      </c>
      <c r="N292" s="0" t="s">
        <v>310</v>
      </c>
      <c r="O292" s="0" t="s">
        <v>427</v>
      </c>
      <c r="P292" s="0" t="s">
        <v>427</v>
      </c>
      <c r="Q292" s="0" t="s">
        <v>31</v>
      </c>
      <c r="S292" s="0" t="s">
        <v>892</v>
      </c>
      <c r="T292" s="0" t="s">
        <v>2378</v>
      </c>
      <c r="U292" s="0" t="s">
        <v>2379</v>
      </c>
    </row>
    <row r="293" customFormat="false" ht="15" hidden="false" customHeight="false" outlineLevel="0" collapsed="false">
      <c r="A293" s="0" t="s">
        <v>2380</v>
      </c>
      <c r="C293" s="0" t="s">
        <v>2381</v>
      </c>
      <c r="D293" s="0" t="s">
        <v>24</v>
      </c>
      <c r="E293" s="0" t="s">
        <v>25</v>
      </c>
      <c r="F293" s="0" t="s">
        <v>26</v>
      </c>
      <c r="G293" s="0" t="s">
        <v>2382</v>
      </c>
      <c r="H293" s="0" t="s">
        <v>129</v>
      </c>
      <c r="I293" s="1" t="n">
        <v>39740</v>
      </c>
      <c r="J293" s="1" t="n">
        <v>42248</v>
      </c>
      <c r="K293" s="0" t="n">
        <v>38</v>
      </c>
      <c r="N293" s="0" t="s">
        <v>271</v>
      </c>
      <c r="O293" s="0" t="s">
        <v>427</v>
      </c>
      <c r="P293" s="0" t="s">
        <v>427</v>
      </c>
      <c r="Q293" s="0" t="s">
        <v>31</v>
      </c>
      <c r="T293" s="0" t="s">
        <v>2383</v>
      </c>
      <c r="U293" s="0" t="s">
        <v>2384</v>
      </c>
    </row>
    <row r="294" customFormat="false" ht="15" hidden="false" customHeight="false" outlineLevel="0" collapsed="false">
      <c r="A294" s="0" t="s">
        <v>2385</v>
      </c>
      <c r="C294" s="0" t="s">
        <v>2386</v>
      </c>
      <c r="D294" s="0" t="s">
        <v>24</v>
      </c>
      <c r="E294" s="0" t="s">
        <v>25</v>
      </c>
      <c r="F294" s="0" t="s">
        <v>26</v>
      </c>
      <c r="G294" s="0" t="s">
        <v>2387</v>
      </c>
      <c r="H294" s="0" t="s">
        <v>249</v>
      </c>
      <c r="I294" s="1" t="n">
        <v>39924</v>
      </c>
      <c r="J294" s="1" t="n">
        <v>41388</v>
      </c>
      <c r="K294" s="0" t="n">
        <v>38</v>
      </c>
      <c r="N294" s="0" t="s">
        <v>694</v>
      </c>
      <c r="O294" s="0" t="s">
        <v>427</v>
      </c>
      <c r="P294" s="0" t="s">
        <v>427</v>
      </c>
      <c r="Q294" s="0" t="s">
        <v>31</v>
      </c>
      <c r="R294" s="0" t="s">
        <v>886</v>
      </c>
      <c r="T294" s="0" t="s">
        <v>2388</v>
      </c>
      <c r="U294" s="0" t="s">
        <v>2389</v>
      </c>
    </row>
    <row r="295" customFormat="false" ht="15" hidden="false" customHeight="false" outlineLevel="0" collapsed="false">
      <c r="A295" s="0" t="s">
        <v>2390</v>
      </c>
      <c r="C295" s="0" t="s">
        <v>2391</v>
      </c>
      <c r="D295" s="0" t="s">
        <v>24</v>
      </c>
      <c r="E295" s="0" t="s">
        <v>25</v>
      </c>
      <c r="F295" s="0" t="s">
        <v>26</v>
      </c>
      <c r="G295" s="0" t="s">
        <v>53</v>
      </c>
      <c r="H295" s="0" t="s">
        <v>228</v>
      </c>
      <c r="I295" s="1" t="n">
        <v>39753</v>
      </c>
      <c r="J295" s="1" t="n">
        <v>42860</v>
      </c>
      <c r="K295" s="0" t="n">
        <v>2</v>
      </c>
      <c r="L295" s="0" t="n">
        <v>2</v>
      </c>
      <c r="N295" s="0" t="s">
        <v>2392</v>
      </c>
      <c r="O295" s="0" t="s">
        <v>427</v>
      </c>
      <c r="P295" s="0" t="s">
        <v>427</v>
      </c>
      <c r="Q295" s="0" t="s">
        <v>31</v>
      </c>
      <c r="T295" s="0" t="s">
        <v>31</v>
      </c>
      <c r="U295" s="0" t="s">
        <v>2393</v>
      </c>
    </row>
    <row r="296" customFormat="false" ht="15" hidden="false" customHeight="false" outlineLevel="0" collapsed="false">
      <c r="A296" s="0" t="s">
        <v>2394</v>
      </c>
      <c r="C296" s="0" t="s">
        <v>2395</v>
      </c>
      <c r="D296" s="0" t="s">
        <v>24</v>
      </c>
      <c r="E296" s="0" t="s">
        <v>25</v>
      </c>
      <c r="F296" s="0" t="s">
        <v>26</v>
      </c>
      <c r="G296" s="0" t="s">
        <v>2396</v>
      </c>
      <c r="H296" s="0" t="s">
        <v>129</v>
      </c>
      <c r="I296" s="1" t="n">
        <v>39589</v>
      </c>
      <c r="J296" s="1" t="n">
        <v>40987</v>
      </c>
      <c r="K296" s="0" t="n">
        <v>32</v>
      </c>
      <c r="N296" s="0" t="s">
        <v>47</v>
      </c>
      <c r="O296" s="0" t="s">
        <v>427</v>
      </c>
      <c r="P296" s="0" t="s">
        <v>427</v>
      </c>
      <c r="Q296" s="0" t="s">
        <v>31</v>
      </c>
      <c r="S296" s="0" t="s">
        <v>1425</v>
      </c>
      <c r="T296" s="0" t="s">
        <v>2397</v>
      </c>
      <c r="U296" s="0" t="s">
        <v>2398</v>
      </c>
    </row>
    <row r="297" customFormat="false" ht="15" hidden="false" customHeight="false" outlineLevel="0" collapsed="false">
      <c r="A297" s="0" t="s">
        <v>2399</v>
      </c>
      <c r="C297" s="0" t="s">
        <v>2400</v>
      </c>
      <c r="D297" s="0" t="s">
        <v>24</v>
      </c>
      <c r="E297" s="0" t="s">
        <v>25</v>
      </c>
      <c r="F297" s="0" t="s">
        <v>26</v>
      </c>
      <c r="G297" s="0" t="s">
        <v>53</v>
      </c>
      <c r="H297" s="0" t="s">
        <v>129</v>
      </c>
      <c r="I297" s="1" t="n">
        <v>39906</v>
      </c>
      <c r="J297" s="1" t="n">
        <v>42860</v>
      </c>
      <c r="K297" s="0" t="n">
        <v>22</v>
      </c>
      <c r="L297" s="0" t="n">
        <v>22</v>
      </c>
      <c r="M297" s="0" t="n">
        <v>10</v>
      </c>
      <c r="N297" s="0" t="s">
        <v>271</v>
      </c>
      <c r="O297" s="0" t="s">
        <v>427</v>
      </c>
      <c r="P297" s="0" t="s">
        <v>427</v>
      </c>
      <c r="Q297" s="0" t="s">
        <v>31</v>
      </c>
      <c r="R297" s="0" t="s">
        <v>995</v>
      </c>
      <c r="S297" s="0" t="s">
        <v>2401</v>
      </c>
      <c r="T297" s="0" t="s">
        <v>2402</v>
      </c>
      <c r="U297" s="0" t="s">
        <v>2403</v>
      </c>
    </row>
    <row r="298" customFormat="false" ht="15" hidden="false" customHeight="false" outlineLevel="0" collapsed="false">
      <c r="A298" s="0" t="s">
        <v>2404</v>
      </c>
      <c r="C298" s="0" t="s">
        <v>2405</v>
      </c>
      <c r="D298" s="0" t="s">
        <v>24</v>
      </c>
      <c r="E298" s="0" t="s">
        <v>25</v>
      </c>
      <c r="F298" s="0" t="s">
        <v>26</v>
      </c>
      <c r="G298" s="0" t="s">
        <v>2406</v>
      </c>
      <c r="H298" s="0" t="s">
        <v>129</v>
      </c>
      <c r="I298" s="1" t="n">
        <v>39553</v>
      </c>
      <c r="J298" s="1" t="n">
        <v>40987</v>
      </c>
      <c r="K298" s="0" t="n">
        <v>72</v>
      </c>
      <c r="N298" s="0" t="s">
        <v>2407</v>
      </c>
      <c r="O298" s="0" t="s">
        <v>427</v>
      </c>
      <c r="P298" s="0" t="s">
        <v>427</v>
      </c>
      <c r="Q298" s="0" t="s">
        <v>31</v>
      </c>
      <c r="S298" s="0" t="s">
        <v>701</v>
      </c>
      <c r="T298" s="0" t="s">
        <v>2408</v>
      </c>
      <c r="U298" s="0" t="s">
        <v>2409</v>
      </c>
    </row>
    <row r="299" customFormat="false" ht="15" hidden="false" customHeight="false" outlineLevel="0" collapsed="false">
      <c r="A299" s="0" t="s">
        <v>2410</v>
      </c>
      <c r="C299" s="0" t="s">
        <v>2411</v>
      </c>
      <c r="D299" s="0" t="s">
        <v>24</v>
      </c>
      <c r="E299" s="0" t="s">
        <v>25</v>
      </c>
      <c r="F299" s="0" t="s">
        <v>26</v>
      </c>
      <c r="G299" s="0" t="s">
        <v>92</v>
      </c>
      <c r="H299" s="0" t="s">
        <v>78</v>
      </c>
      <c r="I299" s="1" t="n">
        <v>42910</v>
      </c>
      <c r="J299" s="1" t="n">
        <v>42912</v>
      </c>
      <c r="K299" s="0" t="n">
        <v>4</v>
      </c>
      <c r="L299" s="0" t="n">
        <v>4</v>
      </c>
      <c r="N299" s="0" t="s">
        <v>1071</v>
      </c>
      <c r="O299" s="0" t="s">
        <v>427</v>
      </c>
      <c r="P299" s="0" t="s">
        <v>427</v>
      </c>
      <c r="Q299" s="0" t="s">
        <v>31</v>
      </c>
      <c r="R299" s="0" t="s">
        <v>2412</v>
      </c>
      <c r="T299" s="0" t="s">
        <v>31</v>
      </c>
      <c r="U299" s="0" t="s">
        <v>2413</v>
      </c>
    </row>
    <row r="300" customFormat="false" ht="15" hidden="false" customHeight="false" outlineLevel="0" collapsed="false">
      <c r="A300" s="0" t="s">
        <v>2414</v>
      </c>
      <c r="C300" s="0" t="s">
        <v>2415</v>
      </c>
      <c r="D300" s="0" t="s">
        <v>269</v>
      </c>
      <c r="E300" s="0" t="s">
        <v>44</v>
      </c>
      <c r="F300" s="0" t="s">
        <v>26</v>
      </c>
      <c r="G300" s="0" t="s">
        <v>2416</v>
      </c>
      <c r="H300" s="0" t="s">
        <v>129</v>
      </c>
      <c r="I300" s="1" t="n">
        <v>39454</v>
      </c>
      <c r="J300" s="1" t="n">
        <v>40987</v>
      </c>
      <c r="K300" s="0" t="n">
        <v>4</v>
      </c>
      <c r="N300" s="0" t="s">
        <v>701</v>
      </c>
      <c r="O300" s="0" t="s">
        <v>427</v>
      </c>
      <c r="P300" s="0" t="s">
        <v>427</v>
      </c>
      <c r="Q300" s="0" t="s">
        <v>31</v>
      </c>
      <c r="S300" s="0" t="s">
        <v>886</v>
      </c>
      <c r="T300" s="0" t="s">
        <v>2417</v>
      </c>
      <c r="U300" s="0" t="s">
        <v>2418</v>
      </c>
    </row>
    <row r="301" customFormat="false" ht="15" hidden="false" customHeight="false" outlineLevel="0" collapsed="false">
      <c r="A301" s="0" t="s">
        <v>110</v>
      </c>
      <c r="C301" s="0" t="s">
        <v>2419</v>
      </c>
      <c r="D301" s="0" t="s">
        <v>24</v>
      </c>
      <c r="E301" s="0" t="s">
        <v>25</v>
      </c>
      <c r="F301" s="0" t="s">
        <v>26</v>
      </c>
      <c r="G301" s="0" t="s">
        <v>1181</v>
      </c>
      <c r="H301" s="0" t="s">
        <v>46</v>
      </c>
      <c r="I301" s="1" t="n">
        <v>42412</v>
      </c>
      <c r="J301" s="1" t="n">
        <v>42682</v>
      </c>
      <c r="K301" s="0" t="n">
        <v>40</v>
      </c>
      <c r="N301" s="0" t="s">
        <v>694</v>
      </c>
      <c r="O301" s="0" t="s">
        <v>427</v>
      </c>
      <c r="P301" s="0" t="s">
        <v>427</v>
      </c>
      <c r="Q301" s="0" t="s">
        <v>31</v>
      </c>
      <c r="R301" s="0" t="s">
        <v>2420</v>
      </c>
      <c r="S301" s="0" t="s">
        <v>2421</v>
      </c>
      <c r="T301" s="0" t="s">
        <v>31</v>
      </c>
      <c r="U301" s="0" t="s">
        <v>2422</v>
      </c>
    </row>
    <row r="302" customFormat="false" ht="15" hidden="false" customHeight="false" outlineLevel="0" collapsed="false">
      <c r="A302" s="0" t="s">
        <v>2423</v>
      </c>
      <c r="C302" s="0" t="s">
        <v>2424</v>
      </c>
      <c r="D302" s="0" t="s">
        <v>24</v>
      </c>
      <c r="E302" s="0" t="s">
        <v>25</v>
      </c>
      <c r="F302" s="0" t="s">
        <v>26</v>
      </c>
      <c r="G302" s="0" t="s">
        <v>2425</v>
      </c>
      <c r="H302" s="0" t="s">
        <v>293</v>
      </c>
      <c r="I302" s="1" t="n">
        <v>39435</v>
      </c>
      <c r="J302" s="1" t="n">
        <v>41249</v>
      </c>
      <c r="K302" s="0" t="n">
        <v>39</v>
      </c>
      <c r="N302" s="0" t="s">
        <v>537</v>
      </c>
      <c r="O302" s="0" t="s">
        <v>30</v>
      </c>
      <c r="P302" s="0" t="s">
        <v>30</v>
      </c>
      <c r="Q302" s="0" t="s">
        <v>31</v>
      </c>
      <c r="R302" s="0" t="s">
        <v>2426</v>
      </c>
      <c r="S302" s="0" t="s">
        <v>2427</v>
      </c>
      <c r="T302" s="0" t="s">
        <v>2428</v>
      </c>
      <c r="U302" s="0" t="s">
        <v>2429</v>
      </c>
    </row>
    <row r="303" customFormat="false" ht="15" hidden="false" customHeight="false" outlineLevel="0" collapsed="false">
      <c r="A303" s="0" t="s">
        <v>2430</v>
      </c>
      <c r="C303" s="0" t="s">
        <v>2431</v>
      </c>
      <c r="D303" s="0" t="s">
        <v>724</v>
      </c>
      <c r="E303" s="0" t="s">
        <v>725</v>
      </c>
      <c r="F303" s="0" t="s">
        <v>743</v>
      </c>
      <c r="G303" s="0" t="s">
        <v>2432</v>
      </c>
      <c r="H303" s="0" t="s">
        <v>129</v>
      </c>
      <c r="I303" s="1" t="n">
        <v>42769</v>
      </c>
      <c r="J303" s="1" t="n">
        <v>42933</v>
      </c>
      <c r="K303" s="0" t="n">
        <v>2</v>
      </c>
      <c r="N303" s="0" t="s">
        <v>838</v>
      </c>
      <c r="O303" s="0" t="s">
        <v>30</v>
      </c>
      <c r="P303" s="0" t="s">
        <v>30</v>
      </c>
      <c r="Q303" s="0" t="s">
        <v>31</v>
      </c>
      <c r="R303" s="0" t="s">
        <v>2433</v>
      </c>
      <c r="S303" s="0" t="s">
        <v>886</v>
      </c>
      <c r="T303" s="0" t="s">
        <v>31</v>
      </c>
      <c r="U303" s="0" t="s">
        <v>2434</v>
      </c>
    </row>
    <row r="304" customFormat="false" ht="15" hidden="false" customHeight="false" outlineLevel="0" collapsed="false">
      <c r="A304" s="0" t="s">
        <v>2435</v>
      </c>
      <c r="C304" s="0" t="s">
        <v>2436</v>
      </c>
      <c r="D304" s="0" t="s">
        <v>724</v>
      </c>
      <c r="E304" s="0" t="s">
        <v>725</v>
      </c>
      <c r="F304" s="0" t="s">
        <v>743</v>
      </c>
      <c r="G304" s="0" t="s">
        <v>2437</v>
      </c>
      <c r="H304" s="0" t="s">
        <v>293</v>
      </c>
      <c r="I304" s="1" t="n">
        <v>42690</v>
      </c>
      <c r="J304" s="1" t="n">
        <v>42928</v>
      </c>
      <c r="K304" s="0" t="n">
        <v>29</v>
      </c>
      <c r="N304" s="0" t="s">
        <v>1218</v>
      </c>
      <c r="O304" s="0" t="s">
        <v>30</v>
      </c>
      <c r="P304" s="0" t="s">
        <v>30</v>
      </c>
      <c r="Q304" s="0" t="s">
        <v>31</v>
      </c>
      <c r="R304" s="0" t="s">
        <v>2438</v>
      </c>
      <c r="S304" s="0" t="s">
        <v>886</v>
      </c>
      <c r="T304" s="0" t="s">
        <v>909</v>
      </c>
      <c r="U304" s="0" t="s">
        <v>2439</v>
      </c>
    </row>
    <row r="305" customFormat="false" ht="15" hidden="false" customHeight="false" outlineLevel="0" collapsed="false">
      <c r="A305" s="0" t="s">
        <v>2440</v>
      </c>
      <c r="C305" s="0" t="s">
        <v>2441</v>
      </c>
      <c r="D305" s="0" t="s">
        <v>724</v>
      </c>
      <c r="E305" s="0" t="s">
        <v>725</v>
      </c>
      <c r="F305" s="0" t="s">
        <v>980</v>
      </c>
      <c r="G305" s="0" t="s">
        <v>737</v>
      </c>
      <c r="H305" s="0" t="s">
        <v>129</v>
      </c>
      <c r="I305" s="1" t="n">
        <v>42612</v>
      </c>
      <c r="J305" s="1" t="n">
        <v>42935</v>
      </c>
      <c r="K305" s="0" t="n">
        <v>5</v>
      </c>
      <c r="N305" s="0" t="s">
        <v>2442</v>
      </c>
      <c r="O305" s="0" t="s">
        <v>427</v>
      </c>
      <c r="P305" s="0" t="s">
        <v>30</v>
      </c>
      <c r="Q305" s="0" t="s">
        <v>31</v>
      </c>
      <c r="R305" s="0" t="s">
        <v>2443</v>
      </c>
      <c r="S305" s="0" t="s">
        <v>746</v>
      </c>
      <c r="T305" s="0" t="s">
        <v>2444</v>
      </c>
      <c r="U305" s="0" t="s">
        <v>2445</v>
      </c>
    </row>
    <row r="306" customFormat="false" ht="15" hidden="false" customHeight="false" outlineLevel="0" collapsed="false">
      <c r="A306" s="0" t="s">
        <v>609</v>
      </c>
      <c r="C306" s="0" t="s">
        <v>2446</v>
      </c>
      <c r="D306" s="0" t="s">
        <v>24</v>
      </c>
      <c r="E306" s="0" t="s">
        <v>25</v>
      </c>
      <c r="F306" s="0" t="s">
        <v>26</v>
      </c>
      <c r="G306" s="0" t="s">
        <v>611</v>
      </c>
      <c r="H306" s="0" t="s">
        <v>129</v>
      </c>
      <c r="I306" s="1" t="n">
        <v>42557</v>
      </c>
      <c r="J306" s="1" t="n">
        <v>42560</v>
      </c>
      <c r="K306" s="0" t="n">
        <v>349</v>
      </c>
      <c r="L306" s="0" t="n">
        <v>349</v>
      </c>
      <c r="M306" s="0" t="n">
        <v>178</v>
      </c>
      <c r="N306" s="0" t="s">
        <v>271</v>
      </c>
      <c r="O306" s="0" t="s">
        <v>30</v>
      </c>
      <c r="P306" s="0" t="s">
        <v>30</v>
      </c>
      <c r="Q306" s="0" t="s">
        <v>31</v>
      </c>
      <c r="R306" s="0" t="s">
        <v>2447</v>
      </c>
      <c r="T306" s="0" t="s">
        <v>2448</v>
      </c>
      <c r="U306" s="0" t="s">
        <v>2449</v>
      </c>
    </row>
    <row r="307" customFormat="false" ht="15" hidden="false" customHeight="false" outlineLevel="0" collapsed="false">
      <c r="A307" s="0" t="s">
        <v>2450</v>
      </c>
      <c r="C307" s="0" t="s">
        <v>2451</v>
      </c>
      <c r="D307" s="0" t="s">
        <v>24</v>
      </c>
      <c r="E307" s="0" t="s">
        <v>25</v>
      </c>
      <c r="F307" s="0" t="s">
        <v>26</v>
      </c>
      <c r="G307" s="0" t="s">
        <v>243</v>
      </c>
      <c r="H307" s="0" t="s">
        <v>129</v>
      </c>
      <c r="I307" s="1" t="n">
        <v>42565</v>
      </c>
      <c r="J307" s="1" t="n">
        <v>42552</v>
      </c>
      <c r="K307" s="0" t="n">
        <v>170</v>
      </c>
      <c r="L307" s="0" t="n">
        <v>170</v>
      </c>
      <c r="N307" s="0" t="s">
        <v>2452</v>
      </c>
      <c r="O307" s="0" t="s">
        <v>30</v>
      </c>
      <c r="P307" s="0" t="s">
        <v>30</v>
      </c>
      <c r="Q307" s="0" t="s">
        <v>31</v>
      </c>
      <c r="R307" s="0" t="s">
        <v>2453</v>
      </c>
      <c r="T307" s="0" t="s">
        <v>217</v>
      </c>
      <c r="U307" s="0" t="s">
        <v>2454</v>
      </c>
    </row>
    <row r="308" customFormat="false" ht="15" hidden="false" customHeight="false" outlineLevel="0" collapsed="false">
      <c r="A308" s="0" t="s">
        <v>524</v>
      </c>
      <c r="C308" s="0" t="s">
        <v>2455</v>
      </c>
      <c r="D308" s="0" t="s">
        <v>24</v>
      </c>
      <c r="E308" s="0" t="s">
        <v>25</v>
      </c>
      <c r="F308" s="0" t="s">
        <v>26</v>
      </c>
      <c r="G308" s="0" t="s">
        <v>526</v>
      </c>
      <c r="H308" s="0" t="s">
        <v>129</v>
      </c>
      <c r="I308" s="1" t="n">
        <v>42530</v>
      </c>
      <c r="J308" s="1" t="n">
        <v>42532</v>
      </c>
      <c r="K308" s="0" t="n">
        <v>701</v>
      </c>
      <c r="N308" s="0" t="s">
        <v>271</v>
      </c>
      <c r="O308" s="0" t="s">
        <v>30</v>
      </c>
      <c r="P308" s="0" t="s">
        <v>30</v>
      </c>
      <c r="Q308" s="0" t="s">
        <v>31</v>
      </c>
      <c r="R308" s="0" t="s">
        <v>1096</v>
      </c>
      <c r="S308" s="0" t="s">
        <v>2456</v>
      </c>
      <c r="T308" s="0" t="s">
        <v>31</v>
      </c>
      <c r="U308" s="0" t="s">
        <v>2457</v>
      </c>
    </row>
    <row r="309" customFormat="false" ht="15" hidden="false" customHeight="false" outlineLevel="0" collapsed="false">
      <c r="A309" s="0" t="s">
        <v>559</v>
      </c>
      <c r="C309" s="0" t="s">
        <v>2458</v>
      </c>
      <c r="D309" s="0" t="s">
        <v>24</v>
      </c>
      <c r="E309" s="0" t="s">
        <v>25</v>
      </c>
      <c r="F309" s="0" t="s">
        <v>26</v>
      </c>
      <c r="G309" s="0" t="s">
        <v>526</v>
      </c>
      <c r="H309" s="0" t="s">
        <v>129</v>
      </c>
      <c r="I309" s="1" t="n">
        <v>42517</v>
      </c>
      <c r="J309" s="1" t="n">
        <v>42519</v>
      </c>
      <c r="K309" s="0" t="n">
        <v>228</v>
      </c>
      <c r="N309" s="0" t="s">
        <v>271</v>
      </c>
      <c r="O309" s="0" t="s">
        <v>30</v>
      </c>
      <c r="P309" s="0" t="s">
        <v>30</v>
      </c>
      <c r="Q309" s="0" t="s">
        <v>31</v>
      </c>
      <c r="R309" s="0" t="s">
        <v>1096</v>
      </c>
      <c r="S309" s="0" t="s">
        <v>2459</v>
      </c>
      <c r="T309" s="0" t="s">
        <v>31</v>
      </c>
      <c r="U309" s="0" t="s">
        <v>2460</v>
      </c>
    </row>
    <row r="310" customFormat="false" ht="15" hidden="false" customHeight="false" outlineLevel="0" collapsed="false">
      <c r="A310" s="0" t="s">
        <v>2461</v>
      </c>
      <c r="C310" s="0" t="s">
        <v>2462</v>
      </c>
      <c r="D310" s="0" t="s">
        <v>43</v>
      </c>
      <c r="E310" s="0" t="s">
        <v>200</v>
      </c>
      <c r="F310" s="0" t="s">
        <v>26</v>
      </c>
      <c r="G310" s="0" t="s">
        <v>45</v>
      </c>
      <c r="H310" s="0" t="s">
        <v>278</v>
      </c>
      <c r="I310" s="1" t="n">
        <v>42441</v>
      </c>
      <c r="J310" s="1" t="n">
        <v>42558</v>
      </c>
      <c r="K310" s="0" t="n">
        <v>78</v>
      </c>
      <c r="L310" s="0" t="n">
        <v>79</v>
      </c>
      <c r="M310" s="0" t="n">
        <v>9</v>
      </c>
      <c r="N310" s="0" t="s">
        <v>2463</v>
      </c>
      <c r="O310" s="0" t="s">
        <v>30</v>
      </c>
      <c r="P310" s="0" t="s">
        <v>30</v>
      </c>
      <c r="Q310" s="0" t="s">
        <v>31</v>
      </c>
      <c r="T310" s="0" t="s">
        <v>2464</v>
      </c>
      <c r="U310" s="0" t="s">
        <v>2465</v>
      </c>
    </row>
    <row r="311" customFormat="false" ht="15" hidden="false" customHeight="false" outlineLevel="0" collapsed="false">
      <c r="A311" s="0" t="s">
        <v>22</v>
      </c>
      <c r="C311" s="0" t="s">
        <v>23</v>
      </c>
      <c r="D311" s="0" t="s">
        <v>24</v>
      </c>
      <c r="E311" s="0" t="s">
        <v>25</v>
      </c>
      <c r="F311" s="0" t="s">
        <v>26</v>
      </c>
      <c r="G311" s="0" t="s">
        <v>27</v>
      </c>
      <c r="H311" s="0" t="s">
        <v>28</v>
      </c>
      <c r="I311" s="1" t="n">
        <v>42406</v>
      </c>
      <c r="J311" s="1" t="n">
        <v>42407</v>
      </c>
      <c r="K311" s="0" t="n">
        <v>20</v>
      </c>
      <c r="L311" s="0" t="n">
        <v>15</v>
      </c>
      <c r="M311" s="0" t="n">
        <v>5</v>
      </c>
      <c r="N311" s="0" t="s">
        <v>29</v>
      </c>
      <c r="O311" s="0" t="s">
        <v>30</v>
      </c>
      <c r="P311" s="0" t="s">
        <v>30</v>
      </c>
      <c r="Q311" s="0" t="s">
        <v>31</v>
      </c>
      <c r="R311" s="0" t="s">
        <v>32</v>
      </c>
      <c r="T311" s="0" t="s">
        <v>31</v>
      </c>
      <c r="U311" s="0" t="s">
        <v>33</v>
      </c>
    </row>
    <row r="312" customFormat="false" ht="15" hidden="false" customHeight="false" outlineLevel="0" collapsed="false">
      <c r="A312" s="0" t="s">
        <v>34</v>
      </c>
      <c r="C312" s="0" t="s">
        <v>35</v>
      </c>
      <c r="D312" s="0" t="s">
        <v>24</v>
      </c>
      <c r="E312" s="0" t="s">
        <v>25</v>
      </c>
      <c r="F312" s="0" t="s">
        <v>26</v>
      </c>
      <c r="G312" s="0" t="s">
        <v>36</v>
      </c>
      <c r="H312" s="0" t="s">
        <v>37</v>
      </c>
      <c r="I312" s="1" t="n">
        <v>42462</v>
      </c>
      <c r="J312" s="1" t="n">
        <v>42927</v>
      </c>
      <c r="K312" s="0" t="n">
        <v>14</v>
      </c>
      <c r="L312" s="0" t="n">
        <v>14</v>
      </c>
      <c r="N312" s="0" t="s">
        <v>38</v>
      </c>
      <c r="O312" s="0" t="s">
        <v>30</v>
      </c>
      <c r="P312" s="0" t="s">
        <v>30</v>
      </c>
      <c r="Q312" s="0" t="s">
        <v>31</v>
      </c>
      <c r="R312" s="0" t="s">
        <v>39</v>
      </c>
      <c r="T312" s="0" t="s">
        <v>31</v>
      </c>
      <c r="U312" s="0" t="s">
        <v>40</v>
      </c>
    </row>
    <row r="313" customFormat="false" ht="15" hidden="false" customHeight="false" outlineLevel="0" collapsed="false">
      <c r="A313" s="0" t="s">
        <v>2466</v>
      </c>
      <c r="C313" s="0" t="s">
        <v>2467</v>
      </c>
      <c r="D313" s="0" t="s">
        <v>43</v>
      </c>
      <c r="E313" s="0" t="s">
        <v>44</v>
      </c>
      <c r="F313" s="0" t="s">
        <v>26</v>
      </c>
      <c r="G313" s="0" t="s">
        <v>62</v>
      </c>
      <c r="H313" s="0" t="s">
        <v>249</v>
      </c>
      <c r="I313" s="1" t="n">
        <v>42500</v>
      </c>
      <c r="J313" s="1" t="n">
        <v>42906</v>
      </c>
      <c r="K313" s="0" t="n">
        <v>32</v>
      </c>
      <c r="L313" s="0" t="n">
        <v>27</v>
      </c>
      <c r="M313" s="0" t="n">
        <v>5</v>
      </c>
      <c r="N313" s="0" t="s">
        <v>2468</v>
      </c>
      <c r="O313" s="0" t="s">
        <v>30</v>
      </c>
      <c r="P313" s="0" t="s">
        <v>30</v>
      </c>
      <c r="Q313" s="0" t="s">
        <v>31</v>
      </c>
      <c r="R313" s="0" t="s">
        <v>2469</v>
      </c>
      <c r="S313" s="0" t="s">
        <v>2470</v>
      </c>
      <c r="T313" s="0" t="s">
        <v>31</v>
      </c>
      <c r="U313" s="0" t="s">
        <v>2471</v>
      </c>
    </row>
    <row r="314" customFormat="false" ht="15" hidden="false" customHeight="false" outlineLevel="0" collapsed="false">
      <c r="A314" s="0" t="s">
        <v>576</v>
      </c>
      <c r="C314" s="0" t="s">
        <v>2472</v>
      </c>
      <c r="D314" s="0" t="s">
        <v>24</v>
      </c>
      <c r="E314" s="0" t="s">
        <v>25</v>
      </c>
      <c r="F314" s="0" t="s">
        <v>26</v>
      </c>
      <c r="G314" s="0" t="s">
        <v>53</v>
      </c>
      <c r="H314" s="0" t="s">
        <v>464</v>
      </c>
      <c r="I314" s="1" t="n">
        <v>39619</v>
      </c>
      <c r="J314" s="1" t="n">
        <v>42569</v>
      </c>
      <c r="K314" s="0" t="n">
        <v>84</v>
      </c>
      <c r="L314" s="0" t="n">
        <v>80</v>
      </c>
      <c r="M314" s="0" t="n">
        <v>4</v>
      </c>
      <c r="N314" s="0" t="s">
        <v>271</v>
      </c>
      <c r="O314" s="0" t="s">
        <v>30</v>
      </c>
      <c r="P314" s="0" t="s">
        <v>30</v>
      </c>
      <c r="Q314" s="0" t="s">
        <v>31</v>
      </c>
      <c r="R314" s="0" t="s">
        <v>2473</v>
      </c>
      <c r="S314" s="0" t="s">
        <v>2474</v>
      </c>
      <c r="T314" s="0" t="s">
        <v>2475</v>
      </c>
      <c r="U314" s="0" t="s">
        <v>2476</v>
      </c>
    </row>
    <row r="315" customFormat="false" ht="15" hidden="false" customHeight="false" outlineLevel="0" collapsed="false">
      <c r="A315" s="0" t="s">
        <v>2477</v>
      </c>
      <c r="C315" s="0" t="s">
        <v>2478</v>
      </c>
      <c r="D315" s="0" t="s">
        <v>24</v>
      </c>
      <c r="E315" s="0" t="s">
        <v>25</v>
      </c>
      <c r="F315" s="0" t="s">
        <v>26</v>
      </c>
      <c r="G315" s="0" t="s">
        <v>1065</v>
      </c>
      <c r="H315" s="0" t="s">
        <v>78</v>
      </c>
      <c r="I315" s="1" t="n">
        <v>42450</v>
      </c>
      <c r="J315" s="1" t="n">
        <v>42845</v>
      </c>
      <c r="K315" s="0" t="n">
        <v>10</v>
      </c>
      <c r="N315" s="0" t="s">
        <v>2479</v>
      </c>
      <c r="O315" s="0" t="s">
        <v>427</v>
      </c>
      <c r="P315" s="0" t="s">
        <v>30</v>
      </c>
      <c r="Q315" s="0" t="s">
        <v>31</v>
      </c>
      <c r="R315" s="0" t="s">
        <v>2480</v>
      </c>
      <c r="S315" s="0" t="s">
        <v>2481</v>
      </c>
      <c r="T315" s="0" t="s">
        <v>2482</v>
      </c>
      <c r="U315" s="0" t="s">
        <v>2483</v>
      </c>
    </row>
    <row r="316" customFormat="false" ht="15" hidden="false" customHeight="false" outlineLevel="0" collapsed="false">
      <c r="A316" s="0" t="s">
        <v>2484</v>
      </c>
      <c r="C316" s="0" t="s">
        <v>2485</v>
      </c>
      <c r="D316" s="0" t="s">
        <v>247</v>
      </c>
      <c r="E316" s="0" t="s">
        <v>25</v>
      </c>
      <c r="F316" s="0" t="s">
        <v>26</v>
      </c>
      <c r="G316" s="0" t="s">
        <v>2486</v>
      </c>
      <c r="H316" s="0" t="s">
        <v>1078</v>
      </c>
      <c r="I316" s="1" t="n">
        <v>42342</v>
      </c>
      <c r="J316" s="1" t="n">
        <v>42892</v>
      </c>
      <c r="K316" s="0" t="n">
        <v>108</v>
      </c>
      <c r="N316" s="0" t="s">
        <v>1079</v>
      </c>
      <c r="O316" s="0" t="s">
        <v>30</v>
      </c>
      <c r="P316" s="0" t="s">
        <v>30</v>
      </c>
      <c r="Q316" s="0" t="s">
        <v>1080</v>
      </c>
      <c r="S316" s="0" t="s">
        <v>2487</v>
      </c>
      <c r="T316" s="0" t="s">
        <v>31</v>
      </c>
      <c r="U316" s="0" t="s">
        <v>2488</v>
      </c>
    </row>
    <row r="317" customFormat="false" ht="15" hidden="false" customHeight="false" outlineLevel="0" collapsed="false">
      <c r="A317" s="0" t="s">
        <v>2489</v>
      </c>
      <c r="C317" s="0" t="s">
        <v>2490</v>
      </c>
      <c r="D317" s="0" t="s">
        <v>60</v>
      </c>
      <c r="E317" s="0" t="s">
        <v>61</v>
      </c>
      <c r="F317" s="0" t="s">
        <v>26</v>
      </c>
      <c r="G317" s="0" t="s">
        <v>2491</v>
      </c>
      <c r="H317" s="0" t="s">
        <v>249</v>
      </c>
      <c r="I317" s="1" t="n">
        <v>39395</v>
      </c>
      <c r="J317" s="1" t="n">
        <v>41270</v>
      </c>
      <c r="K317" s="0" t="n">
        <v>108</v>
      </c>
      <c r="L317" s="0" t="n">
        <v>108</v>
      </c>
      <c r="N317" s="0" t="s">
        <v>2492</v>
      </c>
      <c r="O317" s="0" t="s">
        <v>30</v>
      </c>
      <c r="P317" s="0" t="s">
        <v>30</v>
      </c>
      <c r="Q317" s="0" t="s">
        <v>31</v>
      </c>
      <c r="S317" s="0" t="s">
        <v>2493</v>
      </c>
      <c r="T317" s="0" t="s">
        <v>2494</v>
      </c>
      <c r="U317" s="0" t="s">
        <v>2495</v>
      </c>
    </row>
    <row r="318" customFormat="false" ht="15" hidden="false" customHeight="false" outlineLevel="0" collapsed="false">
      <c r="A318" s="0" t="s">
        <v>2496</v>
      </c>
      <c r="C318" s="0" t="s">
        <v>2497</v>
      </c>
      <c r="D318" s="0" t="s">
        <v>60</v>
      </c>
      <c r="E318" s="0" t="s">
        <v>44</v>
      </c>
      <c r="F318" s="0" t="s">
        <v>26</v>
      </c>
      <c r="G318" s="0" t="s">
        <v>2498</v>
      </c>
      <c r="H318" s="0" t="s">
        <v>249</v>
      </c>
      <c r="I318" s="1" t="n">
        <v>39395</v>
      </c>
      <c r="J318" s="1" t="n">
        <v>40985</v>
      </c>
      <c r="K318" s="0" t="n">
        <v>96</v>
      </c>
      <c r="N318" s="0" t="s">
        <v>2468</v>
      </c>
      <c r="O318" s="0" t="s">
        <v>30</v>
      </c>
      <c r="P318" s="0" t="s">
        <v>30</v>
      </c>
      <c r="Q318" s="0" t="s">
        <v>31</v>
      </c>
      <c r="S318" s="0" t="s">
        <v>2499</v>
      </c>
      <c r="T318" s="0" t="s">
        <v>2494</v>
      </c>
      <c r="U318" s="0" t="s">
        <v>2500</v>
      </c>
    </row>
    <row r="319" customFormat="false" ht="15" hidden="false" customHeight="false" outlineLevel="0" collapsed="false">
      <c r="A319" s="0" t="s">
        <v>2501</v>
      </c>
      <c r="C319" s="0" t="s">
        <v>2502</v>
      </c>
      <c r="D319" s="0" t="s">
        <v>60</v>
      </c>
      <c r="E319" s="0" t="s">
        <v>44</v>
      </c>
      <c r="F319" s="0" t="s">
        <v>26</v>
      </c>
      <c r="G319" s="0" t="s">
        <v>2503</v>
      </c>
      <c r="H319" s="0" t="s">
        <v>249</v>
      </c>
      <c r="I319" s="1" t="n">
        <v>39395</v>
      </c>
      <c r="J319" s="1" t="n">
        <v>40985</v>
      </c>
      <c r="K319" s="0" t="n">
        <v>12</v>
      </c>
      <c r="N319" s="0" t="s">
        <v>2504</v>
      </c>
      <c r="O319" s="0" t="s">
        <v>30</v>
      </c>
      <c r="P319" s="0" t="s">
        <v>30</v>
      </c>
      <c r="Q319" s="0" t="s">
        <v>31</v>
      </c>
      <c r="R319" s="0" t="s">
        <v>2505</v>
      </c>
      <c r="S319" s="0" t="s">
        <v>2506</v>
      </c>
      <c r="T319" s="0" t="s">
        <v>2494</v>
      </c>
      <c r="U319" s="0" t="s">
        <v>2507</v>
      </c>
    </row>
    <row r="320" customFormat="false" ht="15" hidden="false" customHeight="false" outlineLevel="0" collapsed="false">
      <c r="A320" s="0" t="s">
        <v>41</v>
      </c>
      <c r="C320" s="0" t="s">
        <v>42</v>
      </c>
      <c r="D320" s="0" t="s">
        <v>43</v>
      </c>
      <c r="E320" s="0" t="s">
        <v>44</v>
      </c>
      <c r="F320" s="0" t="s">
        <v>26</v>
      </c>
      <c r="G320" s="0" t="s">
        <v>45</v>
      </c>
      <c r="H320" s="0" t="s">
        <v>46</v>
      </c>
      <c r="I320" s="1" t="n">
        <v>42425</v>
      </c>
      <c r="J320" s="1" t="n">
        <v>42906</v>
      </c>
      <c r="K320" s="0" t="n">
        <v>585</v>
      </c>
      <c r="N320" s="0" t="s">
        <v>47</v>
      </c>
      <c r="O320" s="0" t="s">
        <v>30</v>
      </c>
      <c r="P320" s="0" t="s">
        <v>30</v>
      </c>
      <c r="Q320" s="0" t="s">
        <v>31</v>
      </c>
      <c r="R320" s="0" t="s">
        <v>48</v>
      </c>
      <c r="T320" s="0" t="s">
        <v>49</v>
      </c>
      <c r="U320" s="0" t="s">
        <v>50</v>
      </c>
    </row>
    <row r="321" customFormat="false" ht="15" hidden="false" customHeight="false" outlineLevel="0" collapsed="false">
      <c r="A321" s="0" t="s">
        <v>533</v>
      </c>
      <c r="C321" s="0" t="s">
        <v>2508</v>
      </c>
      <c r="D321" s="0" t="s">
        <v>60</v>
      </c>
      <c r="E321" s="0" t="s">
        <v>61</v>
      </c>
      <c r="F321" s="0" t="s">
        <v>26</v>
      </c>
      <c r="G321" s="0" t="s">
        <v>536</v>
      </c>
      <c r="H321" s="0" t="s">
        <v>129</v>
      </c>
      <c r="I321" s="1" t="n">
        <v>39476</v>
      </c>
      <c r="J321" s="1" t="n">
        <v>41259</v>
      </c>
      <c r="K321" s="0" t="n">
        <v>16</v>
      </c>
      <c r="L321" s="0" t="n">
        <v>16</v>
      </c>
      <c r="N321" s="0" t="s">
        <v>271</v>
      </c>
      <c r="O321" s="0" t="s">
        <v>30</v>
      </c>
      <c r="P321" s="0" t="s">
        <v>30</v>
      </c>
      <c r="Q321" s="0" t="s">
        <v>31</v>
      </c>
      <c r="R321" s="0" t="s">
        <v>2509</v>
      </c>
      <c r="S321" s="0" t="s">
        <v>2510</v>
      </c>
      <c r="T321" s="0" t="s">
        <v>2511</v>
      </c>
      <c r="U321" s="0" t="s">
        <v>2512</v>
      </c>
    </row>
    <row r="322" customFormat="false" ht="15" hidden="false" customHeight="false" outlineLevel="0" collapsed="false">
      <c r="A322" s="0" t="s">
        <v>588</v>
      </c>
      <c r="C322" s="0" t="s">
        <v>589</v>
      </c>
      <c r="D322" s="0" t="s">
        <v>60</v>
      </c>
      <c r="E322" s="0" t="s">
        <v>61</v>
      </c>
      <c r="F322" s="0" t="s">
        <v>26</v>
      </c>
      <c r="G322" s="0" t="s">
        <v>590</v>
      </c>
      <c r="H322" s="0" t="s">
        <v>591</v>
      </c>
      <c r="I322" s="1" t="n">
        <v>42266</v>
      </c>
      <c r="J322" s="1" t="n">
        <v>42634</v>
      </c>
      <c r="K322" s="0" t="n">
        <v>1</v>
      </c>
      <c r="L322" s="0" t="n">
        <v>1</v>
      </c>
      <c r="N322" s="0" t="s">
        <v>271</v>
      </c>
      <c r="O322" s="0" t="s">
        <v>30</v>
      </c>
      <c r="P322" s="0" t="s">
        <v>30</v>
      </c>
      <c r="Q322" s="0" t="s">
        <v>31</v>
      </c>
      <c r="S322" s="0" t="s">
        <v>2513</v>
      </c>
      <c r="T322" s="0" t="s">
        <v>31</v>
      </c>
      <c r="U322" s="0" t="s">
        <v>2514</v>
      </c>
    </row>
    <row r="323" customFormat="false" ht="15" hidden="false" customHeight="false" outlineLevel="0" collapsed="false">
      <c r="A323" s="0" t="s">
        <v>2515</v>
      </c>
      <c r="C323" s="0" t="s">
        <v>2516</v>
      </c>
      <c r="D323" s="0" t="s">
        <v>24</v>
      </c>
      <c r="E323" s="0" t="s">
        <v>25</v>
      </c>
      <c r="F323" s="0" t="s">
        <v>26</v>
      </c>
      <c r="G323" s="0" t="s">
        <v>67</v>
      </c>
      <c r="H323" s="0" t="s">
        <v>2517</v>
      </c>
      <c r="I323" s="1" t="n">
        <v>42307</v>
      </c>
      <c r="J323" s="1" t="n">
        <v>42860</v>
      </c>
      <c r="K323" s="0" t="n">
        <v>47</v>
      </c>
      <c r="L323" s="0" t="n">
        <v>47</v>
      </c>
      <c r="N323" s="0" t="s">
        <v>870</v>
      </c>
      <c r="O323" s="0" t="s">
        <v>30</v>
      </c>
      <c r="P323" s="0" t="s">
        <v>30</v>
      </c>
      <c r="Q323" s="0" t="s">
        <v>31</v>
      </c>
      <c r="R323" s="0" t="s">
        <v>2518</v>
      </c>
      <c r="T323" s="0" t="s">
        <v>2519</v>
      </c>
      <c r="U323" s="0" t="s">
        <v>2520</v>
      </c>
    </row>
    <row r="324" customFormat="false" ht="15" hidden="false" customHeight="false" outlineLevel="0" collapsed="false">
      <c r="A324" s="0" t="s">
        <v>564</v>
      </c>
      <c r="C324" s="0" t="s">
        <v>2521</v>
      </c>
      <c r="D324" s="0" t="s">
        <v>24</v>
      </c>
      <c r="E324" s="0" t="s">
        <v>25</v>
      </c>
      <c r="F324" s="0" t="s">
        <v>26</v>
      </c>
      <c r="G324" s="0" t="s">
        <v>53</v>
      </c>
      <c r="H324" s="0" t="s">
        <v>46</v>
      </c>
      <c r="I324" s="1" t="n">
        <v>42425</v>
      </c>
      <c r="J324" s="1" t="n">
        <v>42860</v>
      </c>
      <c r="K324" s="0" t="n">
        <v>182</v>
      </c>
      <c r="N324" s="0" t="s">
        <v>47</v>
      </c>
      <c r="O324" s="0" t="s">
        <v>30</v>
      </c>
      <c r="P324" s="0" t="s">
        <v>30</v>
      </c>
      <c r="Q324" s="0" t="s">
        <v>31</v>
      </c>
      <c r="R324" s="0" t="s">
        <v>2522</v>
      </c>
      <c r="T324" s="0" t="s">
        <v>49</v>
      </c>
      <c r="U324" s="0" t="s">
        <v>568</v>
      </c>
    </row>
    <row r="325" customFormat="false" ht="15" hidden="false" customHeight="false" outlineLevel="0" collapsed="false">
      <c r="A325" s="0" t="s">
        <v>51</v>
      </c>
      <c r="C325" s="0" t="s">
        <v>52</v>
      </c>
      <c r="D325" s="0" t="s">
        <v>24</v>
      </c>
      <c r="E325" s="0" t="s">
        <v>25</v>
      </c>
      <c r="F325" s="0" t="s">
        <v>26</v>
      </c>
      <c r="G325" s="0" t="s">
        <v>53</v>
      </c>
      <c r="H325" s="0" t="s">
        <v>46</v>
      </c>
      <c r="I325" s="1" t="n">
        <v>42431</v>
      </c>
      <c r="J325" s="1" t="n">
        <v>42860</v>
      </c>
      <c r="K325" s="0" t="n">
        <v>49</v>
      </c>
      <c r="N325" s="0" t="s">
        <v>54</v>
      </c>
      <c r="O325" s="0" t="s">
        <v>30</v>
      </c>
      <c r="P325" s="0" t="s">
        <v>30</v>
      </c>
      <c r="Q325" s="0" t="s">
        <v>31</v>
      </c>
      <c r="R325" s="0" t="s">
        <v>55</v>
      </c>
      <c r="T325" s="0" t="s">
        <v>56</v>
      </c>
      <c r="U325" s="0" t="s">
        <v>57</v>
      </c>
    </row>
    <row r="326" customFormat="false" ht="15" hidden="false" customHeight="false" outlineLevel="0" collapsed="false">
      <c r="A326" s="0" t="s">
        <v>58</v>
      </c>
      <c r="C326" s="0" t="s">
        <v>59</v>
      </c>
      <c r="D326" s="0" t="s">
        <v>60</v>
      </c>
      <c r="E326" s="0" t="s">
        <v>61</v>
      </c>
      <c r="F326" s="0" t="s">
        <v>26</v>
      </c>
      <c r="G326" s="0" t="s">
        <v>62</v>
      </c>
      <c r="H326" s="0" t="s">
        <v>46</v>
      </c>
      <c r="I326" s="1" t="n">
        <v>42431</v>
      </c>
      <c r="J326" s="1" t="n">
        <v>42906</v>
      </c>
      <c r="K326" s="0" t="n">
        <v>150</v>
      </c>
      <c r="N326" s="0" t="s">
        <v>54</v>
      </c>
      <c r="O326" s="0" t="s">
        <v>30</v>
      </c>
      <c r="P326" s="0" t="s">
        <v>30</v>
      </c>
      <c r="Q326" s="0" t="s">
        <v>31</v>
      </c>
      <c r="R326" s="0" t="s">
        <v>63</v>
      </c>
      <c r="T326" s="0" t="s">
        <v>56</v>
      </c>
      <c r="U326" s="0" t="s">
        <v>64</v>
      </c>
    </row>
    <row r="327" customFormat="false" ht="15" hidden="false" customHeight="false" outlineLevel="0" collapsed="false">
      <c r="A327" s="0" t="s">
        <v>2523</v>
      </c>
      <c r="C327" s="0" t="s">
        <v>2524</v>
      </c>
      <c r="D327" s="0" t="s">
        <v>24</v>
      </c>
      <c r="E327" s="0" t="s">
        <v>25</v>
      </c>
      <c r="F327" s="0" t="s">
        <v>26</v>
      </c>
      <c r="G327" s="0" t="s">
        <v>2525</v>
      </c>
      <c r="H327" s="0" t="s">
        <v>129</v>
      </c>
      <c r="I327" s="1" t="n">
        <v>42140</v>
      </c>
      <c r="J327" s="1" t="n">
        <v>42559</v>
      </c>
      <c r="K327" s="0" t="n">
        <v>100</v>
      </c>
      <c r="N327" s="0" t="s">
        <v>2526</v>
      </c>
      <c r="O327" s="0" t="s">
        <v>30</v>
      </c>
      <c r="P327" s="0" t="s">
        <v>30</v>
      </c>
      <c r="Q327" s="0" t="s">
        <v>31</v>
      </c>
      <c r="R327" s="0" t="s">
        <v>2527</v>
      </c>
      <c r="S327" s="0" t="s">
        <v>2528</v>
      </c>
      <c r="T327" s="0" t="s">
        <v>2529</v>
      </c>
      <c r="U327" s="0" t="s">
        <v>2530</v>
      </c>
    </row>
    <row r="328" customFormat="false" ht="15" hidden="false" customHeight="false" outlineLevel="0" collapsed="false">
      <c r="A328" s="0" t="s">
        <v>2531</v>
      </c>
      <c r="C328" s="0" t="s">
        <v>2532</v>
      </c>
      <c r="D328" s="0" t="s">
        <v>735</v>
      </c>
      <c r="E328" s="0" t="s">
        <v>725</v>
      </c>
      <c r="F328" s="0" t="s">
        <v>743</v>
      </c>
      <c r="G328" s="0" t="s">
        <v>2533</v>
      </c>
      <c r="H328" s="0" t="s">
        <v>771</v>
      </c>
      <c r="I328" s="1" t="n">
        <v>42382</v>
      </c>
      <c r="J328" s="1" t="n">
        <v>42928</v>
      </c>
      <c r="K328" s="0" t="n">
        <v>98</v>
      </c>
      <c r="N328" s="0" t="s">
        <v>111</v>
      </c>
      <c r="O328" s="0" t="s">
        <v>30</v>
      </c>
      <c r="P328" s="0" t="s">
        <v>30</v>
      </c>
      <c r="Q328" s="0" t="s">
        <v>31</v>
      </c>
      <c r="R328" s="0" t="s">
        <v>2534</v>
      </c>
      <c r="S328" s="0" t="s">
        <v>2535</v>
      </c>
      <c r="T328" s="0" t="s">
        <v>2536</v>
      </c>
      <c r="U328" s="0" t="s">
        <v>2537</v>
      </c>
    </row>
    <row r="329" customFormat="false" ht="15" hidden="false" customHeight="false" outlineLevel="0" collapsed="false">
      <c r="A329" s="0" t="s">
        <v>65</v>
      </c>
      <c r="C329" s="0" t="s">
        <v>66</v>
      </c>
      <c r="D329" s="0" t="s">
        <v>24</v>
      </c>
      <c r="E329" s="0" t="s">
        <v>25</v>
      </c>
      <c r="F329" s="0" t="s">
        <v>26</v>
      </c>
      <c r="G329" s="0" t="s">
        <v>67</v>
      </c>
      <c r="H329" s="0" t="s">
        <v>68</v>
      </c>
      <c r="I329" s="1" t="n">
        <v>42109</v>
      </c>
      <c r="J329" s="1" t="n">
        <v>42860</v>
      </c>
      <c r="K329" s="0" t="n">
        <v>22</v>
      </c>
      <c r="L329" s="0" t="n">
        <v>22</v>
      </c>
      <c r="N329" s="0" t="s">
        <v>69</v>
      </c>
      <c r="O329" s="0" t="s">
        <v>30</v>
      </c>
      <c r="P329" s="0" t="s">
        <v>30</v>
      </c>
      <c r="Q329" s="0" t="s">
        <v>31</v>
      </c>
      <c r="R329" s="0" t="s">
        <v>70</v>
      </c>
      <c r="T329" s="0" t="s">
        <v>71</v>
      </c>
      <c r="U329" s="0" t="s">
        <v>72</v>
      </c>
    </row>
    <row r="330" customFormat="false" ht="15" hidden="false" customHeight="false" outlineLevel="0" collapsed="false">
      <c r="A330" s="0" t="s">
        <v>73</v>
      </c>
      <c r="C330" s="0" t="s">
        <v>74</v>
      </c>
      <c r="D330" s="0" t="s">
        <v>75</v>
      </c>
      <c r="E330" s="0" t="s">
        <v>76</v>
      </c>
      <c r="F330" s="0" t="s">
        <v>26</v>
      </c>
      <c r="G330" s="0" t="s">
        <v>77</v>
      </c>
      <c r="H330" s="0" t="s">
        <v>78</v>
      </c>
      <c r="I330" s="1" t="n">
        <v>42095</v>
      </c>
      <c r="J330" s="1" t="n">
        <v>42912</v>
      </c>
      <c r="K330" s="0" t="n">
        <v>49</v>
      </c>
      <c r="N330" s="0" t="s">
        <v>79</v>
      </c>
      <c r="O330" s="0" t="s">
        <v>30</v>
      </c>
      <c r="P330" s="0" t="s">
        <v>30</v>
      </c>
      <c r="Q330" s="0" t="s">
        <v>31</v>
      </c>
      <c r="R330" s="0" t="s">
        <v>80</v>
      </c>
      <c r="S330" s="0" t="s">
        <v>81</v>
      </c>
      <c r="T330" s="0" t="s">
        <v>82</v>
      </c>
      <c r="U330" s="0" t="s">
        <v>83</v>
      </c>
    </row>
    <row r="331" customFormat="false" ht="15" hidden="false" customHeight="false" outlineLevel="0" collapsed="false">
      <c r="A331" s="0" t="s">
        <v>84</v>
      </c>
      <c r="C331" s="0" t="s">
        <v>85</v>
      </c>
      <c r="D331" s="0" t="s">
        <v>43</v>
      </c>
      <c r="E331" s="0" t="s">
        <v>44</v>
      </c>
      <c r="F331" s="0" t="s">
        <v>26</v>
      </c>
      <c r="G331" s="0" t="s">
        <v>62</v>
      </c>
      <c r="H331" s="0" t="s">
        <v>78</v>
      </c>
      <c r="I331" s="1" t="n">
        <v>42095</v>
      </c>
      <c r="J331" s="1" t="n">
        <v>42906</v>
      </c>
      <c r="K331" s="0" t="n">
        <v>27</v>
      </c>
      <c r="L331" s="0" t="n">
        <v>27</v>
      </c>
      <c r="N331" s="0" t="s">
        <v>86</v>
      </c>
      <c r="O331" s="0" t="s">
        <v>30</v>
      </c>
      <c r="P331" s="0" t="s">
        <v>30</v>
      </c>
      <c r="Q331" s="0" t="s">
        <v>31</v>
      </c>
      <c r="R331" s="0" t="s">
        <v>87</v>
      </c>
      <c r="S331" s="0" t="s">
        <v>88</v>
      </c>
      <c r="T331" s="0" t="s">
        <v>82</v>
      </c>
      <c r="U331" s="0" t="s">
        <v>89</v>
      </c>
    </row>
    <row r="332" customFormat="false" ht="15" hidden="false" customHeight="false" outlineLevel="0" collapsed="false">
      <c r="A332" s="0" t="s">
        <v>90</v>
      </c>
      <c r="C332" s="0" t="s">
        <v>91</v>
      </c>
      <c r="D332" s="0" t="s">
        <v>24</v>
      </c>
      <c r="E332" s="0" t="s">
        <v>25</v>
      </c>
      <c r="F332" s="0" t="s">
        <v>26</v>
      </c>
      <c r="G332" s="0" t="s">
        <v>92</v>
      </c>
      <c r="H332" s="0" t="s">
        <v>78</v>
      </c>
      <c r="I332" s="1" t="n">
        <v>42095</v>
      </c>
      <c r="J332" s="1" t="n">
        <v>42912</v>
      </c>
      <c r="K332" s="0" t="n">
        <v>22</v>
      </c>
      <c r="N332" s="0" t="s">
        <v>79</v>
      </c>
      <c r="O332" s="0" t="s">
        <v>30</v>
      </c>
      <c r="P332" s="0" t="s">
        <v>30</v>
      </c>
      <c r="Q332" s="0" t="s">
        <v>31</v>
      </c>
      <c r="R332" s="0" t="s">
        <v>93</v>
      </c>
      <c r="S332" s="0" t="s">
        <v>94</v>
      </c>
      <c r="T332" s="0" t="s">
        <v>82</v>
      </c>
      <c r="U332" s="0" t="s">
        <v>95</v>
      </c>
    </row>
    <row r="333" customFormat="false" ht="15" hidden="false" customHeight="false" outlineLevel="0" collapsed="false">
      <c r="A333" s="0" t="s">
        <v>2538</v>
      </c>
      <c r="C333" s="0" t="s">
        <v>2539</v>
      </c>
      <c r="D333" s="0" t="s">
        <v>1430</v>
      </c>
      <c r="E333" s="0" t="s">
        <v>44</v>
      </c>
      <c r="F333" s="0" t="s">
        <v>26</v>
      </c>
      <c r="G333" s="0" t="s">
        <v>2540</v>
      </c>
      <c r="H333" s="0" t="s">
        <v>374</v>
      </c>
      <c r="I333" s="1" t="n">
        <v>42283</v>
      </c>
      <c r="J333" s="1" t="n">
        <v>42304</v>
      </c>
      <c r="K333" s="0" t="n">
        <v>36</v>
      </c>
      <c r="N333" s="0" t="s">
        <v>271</v>
      </c>
      <c r="O333" s="0" t="s">
        <v>30</v>
      </c>
      <c r="P333" s="0" t="s">
        <v>30</v>
      </c>
      <c r="Q333" s="0" t="s">
        <v>31</v>
      </c>
      <c r="R333" s="0" t="s">
        <v>1212</v>
      </c>
      <c r="T333" s="0" t="s">
        <v>2541</v>
      </c>
      <c r="U333" s="0" t="s">
        <v>2542</v>
      </c>
    </row>
    <row r="334" customFormat="false" ht="15" hidden="false" customHeight="false" outlineLevel="0" collapsed="false">
      <c r="A334" s="0" t="s">
        <v>96</v>
      </c>
      <c r="C334" s="0" t="s">
        <v>97</v>
      </c>
      <c r="D334" s="0" t="s">
        <v>24</v>
      </c>
      <c r="E334" s="0" t="s">
        <v>25</v>
      </c>
      <c r="F334" s="0" t="s">
        <v>26</v>
      </c>
      <c r="G334" s="0" t="s">
        <v>98</v>
      </c>
      <c r="H334" s="0" t="s">
        <v>99</v>
      </c>
      <c r="I334" s="1" t="n">
        <v>42220</v>
      </c>
      <c r="J334" s="1" t="n">
        <v>42870</v>
      </c>
      <c r="K334" s="0" t="n">
        <v>28</v>
      </c>
      <c r="N334" s="0" t="s">
        <v>100</v>
      </c>
      <c r="O334" s="0" t="s">
        <v>30</v>
      </c>
      <c r="P334" s="0" t="s">
        <v>30</v>
      </c>
      <c r="Q334" s="0" t="s">
        <v>31</v>
      </c>
      <c r="R334" s="0" t="s">
        <v>101</v>
      </c>
      <c r="S334" s="0" t="s">
        <v>102</v>
      </c>
      <c r="T334" s="0" t="s">
        <v>103</v>
      </c>
      <c r="U334" s="0" t="s">
        <v>104</v>
      </c>
    </row>
    <row r="335" customFormat="false" ht="15" hidden="false" customHeight="false" outlineLevel="0" collapsed="false">
      <c r="A335" s="0" t="s">
        <v>105</v>
      </c>
      <c r="C335" s="0" t="s">
        <v>106</v>
      </c>
      <c r="D335" s="0" t="s">
        <v>24</v>
      </c>
      <c r="E335" s="0" t="s">
        <v>25</v>
      </c>
      <c r="F335" s="0" t="s">
        <v>26</v>
      </c>
      <c r="G335" s="0" t="s">
        <v>98</v>
      </c>
      <c r="H335" s="0" t="s">
        <v>99</v>
      </c>
      <c r="I335" s="1" t="n">
        <v>42220</v>
      </c>
      <c r="J335" s="1" t="n">
        <v>42870</v>
      </c>
      <c r="K335" s="0" t="n">
        <v>10</v>
      </c>
      <c r="N335" s="0" t="s">
        <v>100</v>
      </c>
      <c r="O335" s="0" t="s">
        <v>30</v>
      </c>
      <c r="P335" s="0" t="s">
        <v>30</v>
      </c>
      <c r="Q335" s="0" t="s">
        <v>31</v>
      </c>
      <c r="R335" s="0" t="s">
        <v>101</v>
      </c>
      <c r="S335" s="0" t="s">
        <v>107</v>
      </c>
      <c r="T335" s="0" t="s">
        <v>103</v>
      </c>
      <c r="U335" s="0" t="s">
        <v>104</v>
      </c>
    </row>
    <row r="336" customFormat="false" ht="15" hidden="false" customHeight="false" outlineLevel="0" collapsed="false">
      <c r="A336" s="0" t="s">
        <v>108</v>
      </c>
      <c r="C336" s="0" t="s">
        <v>109</v>
      </c>
      <c r="D336" s="0" t="s">
        <v>24</v>
      </c>
      <c r="E336" s="0" t="s">
        <v>25</v>
      </c>
      <c r="F336" s="0" t="s">
        <v>26</v>
      </c>
      <c r="G336" s="0" t="s">
        <v>110</v>
      </c>
      <c r="H336" s="0" t="s">
        <v>78</v>
      </c>
      <c r="I336" s="1" t="n">
        <v>42369</v>
      </c>
      <c r="J336" s="1" t="n">
        <v>42682</v>
      </c>
      <c r="K336" s="0" t="n">
        <v>52</v>
      </c>
      <c r="N336" s="0" t="s">
        <v>111</v>
      </c>
      <c r="O336" s="0" t="s">
        <v>30</v>
      </c>
      <c r="P336" s="0" t="s">
        <v>30</v>
      </c>
      <c r="Q336" s="0" t="s">
        <v>31</v>
      </c>
      <c r="R336" s="0" t="s">
        <v>32</v>
      </c>
      <c r="T336" s="0" t="s">
        <v>31</v>
      </c>
      <c r="U336" s="0" t="s">
        <v>112</v>
      </c>
    </row>
    <row r="337" customFormat="false" ht="15" hidden="false" customHeight="false" outlineLevel="0" collapsed="false">
      <c r="A337" s="0" t="s">
        <v>113</v>
      </c>
      <c r="C337" s="0" t="s">
        <v>114</v>
      </c>
      <c r="D337" s="0" t="s">
        <v>24</v>
      </c>
      <c r="E337" s="0" t="s">
        <v>25</v>
      </c>
      <c r="F337" s="0" t="s">
        <v>26</v>
      </c>
      <c r="G337" s="0" t="s">
        <v>53</v>
      </c>
      <c r="H337" s="0" t="s">
        <v>78</v>
      </c>
      <c r="I337" s="1" t="n">
        <v>42369</v>
      </c>
      <c r="J337" s="1" t="n">
        <v>42190</v>
      </c>
      <c r="K337" s="0" t="n">
        <v>20</v>
      </c>
      <c r="L337" s="0" t="n">
        <v>20</v>
      </c>
      <c r="N337" s="0" t="s">
        <v>115</v>
      </c>
      <c r="O337" s="0" t="s">
        <v>30</v>
      </c>
      <c r="P337" s="0" t="s">
        <v>30</v>
      </c>
      <c r="Q337" s="0" t="s">
        <v>31</v>
      </c>
      <c r="R337" s="0" t="s">
        <v>116</v>
      </c>
      <c r="T337" s="0" t="s">
        <v>31</v>
      </c>
      <c r="U337" s="0" t="s">
        <v>117</v>
      </c>
    </row>
    <row r="338" customFormat="false" ht="15" hidden="false" customHeight="false" outlineLevel="0" collapsed="false">
      <c r="A338" s="0" t="s">
        <v>118</v>
      </c>
      <c r="C338" s="0" t="s">
        <v>119</v>
      </c>
      <c r="D338" s="0" t="s">
        <v>24</v>
      </c>
      <c r="E338" s="0" t="s">
        <v>25</v>
      </c>
      <c r="F338" s="0" t="s">
        <v>26</v>
      </c>
      <c r="G338" s="0" t="s">
        <v>120</v>
      </c>
      <c r="H338" s="0" t="s">
        <v>121</v>
      </c>
      <c r="I338" s="1" t="n">
        <v>41935</v>
      </c>
      <c r="J338" s="1" t="n">
        <v>42552</v>
      </c>
      <c r="K338" s="0" t="n">
        <v>28</v>
      </c>
      <c r="N338" s="0" t="s">
        <v>86</v>
      </c>
      <c r="O338" s="0" t="s">
        <v>30</v>
      </c>
      <c r="P338" s="0" t="s">
        <v>30</v>
      </c>
      <c r="Q338" s="0" t="s">
        <v>31</v>
      </c>
      <c r="R338" s="0" t="s">
        <v>122</v>
      </c>
      <c r="S338" s="0" t="s">
        <v>123</v>
      </c>
      <c r="T338" s="0" t="s">
        <v>124</v>
      </c>
      <c r="U338" s="0" t="s">
        <v>125</v>
      </c>
    </row>
    <row r="339" customFormat="false" ht="15" hidden="false" customHeight="false" outlineLevel="0" collapsed="false">
      <c r="A339" s="0" t="s">
        <v>595</v>
      </c>
      <c r="C339" s="0" t="s">
        <v>2543</v>
      </c>
      <c r="D339" s="0" t="s">
        <v>24</v>
      </c>
      <c r="E339" s="0" t="s">
        <v>25</v>
      </c>
      <c r="F339" s="0" t="s">
        <v>26</v>
      </c>
      <c r="G339" s="0" t="s">
        <v>710</v>
      </c>
      <c r="H339" s="0" t="s">
        <v>374</v>
      </c>
      <c r="I339" s="1" t="n">
        <v>42297</v>
      </c>
      <c r="J339" s="1" t="n">
        <v>42920</v>
      </c>
      <c r="K339" s="0" t="n">
        <v>43</v>
      </c>
      <c r="L339" s="0" t="n">
        <v>43</v>
      </c>
      <c r="N339" s="0" t="s">
        <v>2544</v>
      </c>
      <c r="O339" s="0" t="s">
        <v>30</v>
      </c>
      <c r="P339" s="0" t="s">
        <v>30</v>
      </c>
      <c r="Q339" s="0" t="s">
        <v>31</v>
      </c>
      <c r="T339" s="0" t="s">
        <v>597</v>
      </c>
      <c r="U339" s="0" t="s">
        <v>2545</v>
      </c>
    </row>
    <row r="340" customFormat="false" ht="15" hidden="false" customHeight="false" outlineLevel="0" collapsed="false">
      <c r="A340" s="0" t="s">
        <v>2546</v>
      </c>
      <c r="C340" s="0" t="s">
        <v>2547</v>
      </c>
      <c r="D340" s="0" t="s">
        <v>174</v>
      </c>
      <c r="E340" s="0" t="s">
        <v>25</v>
      </c>
      <c r="F340" s="0" t="s">
        <v>26</v>
      </c>
      <c r="G340" s="0" t="s">
        <v>2548</v>
      </c>
      <c r="H340" s="0" t="s">
        <v>2517</v>
      </c>
      <c r="I340" s="1" t="n">
        <v>41906</v>
      </c>
      <c r="J340" s="1" t="n">
        <v>42109</v>
      </c>
      <c r="K340" s="0" t="n">
        <v>17</v>
      </c>
      <c r="L340" s="0" t="n">
        <v>16</v>
      </c>
      <c r="M340" s="0" t="n">
        <v>1</v>
      </c>
      <c r="N340" s="0" t="s">
        <v>271</v>
      </c>
      <c r="O340" s="0" t="s">
        <v>30</v>
      </c>
      <c r="P340" s="0" t="s">
        <v>30</v>
      </c>
      <c r="Q340" s="0" t="s">
        <v>31</v>
      </c>
      <c r="R340" s="0" t="s">
        <v>2549</v>
      </c>
      <c r="T340" s="0" t="s">
        <v>2550</v>
      </c>
      <c r="U340" s="0" t="s">
        <v>2551</v>
      </c>
    </row>
    <row r="341" customFormat="false" ht="15" hidden="false" customHeight="false" outlineLevel="0" collapsed="false">
      <c r="A341" s="0" t="s">
        <v>2552</v>
      </c>
      <c r="C341" s="0" t="s">
        <v>2553</v>
      </c>
      <c r="D341" s="0" t="s">
        <v>174</v>
      </c>
      <c r="E341" s="0" t="s">
        <v>25</v>
      </c>
      <c r="F341" s="0" t="s">
        <v>26</v>
      </c>
      <c r="G341" s="0" t="s">
        <v>2554</v>
      </c>
      <c r="H341" s="0" t="s">
        <v>28</v>
      </c>
      <c r="I341" s="1" t="n">
        <v>41899</v>
      </c>
      <c r="J341" s="1" t="n">
        <v>42283</v>
      </c>
      <c r="K341" s="0" t="n">
        <v>2</v>
      </c>
      <c r="L341" s="0" t="n">
        <v>1</v>
      </c>
      <c r="M341" s="0" t="n">
        <v>1</v>
      </c>
      <c r="N341" s="0" t="s">
        <v>2555</v>
      </c>
      <c r="O341" s="0" t="s">
        <v>30</v>
      </c>
      <c r="P341" s="0" t="s">
        <v>30</v>
      </c>
      <c r="Q341" s="0" t="s">
        <v>31</v>
      </c>
      <c r="R341" s="0" t="s">
        <v>2556</v>
      </c>
      <c r="T341" s="0" t="s">
        <v>2557</v>
      </c>
      <c r="U341" s="0" t="s">
        <v>2558</v>
      </c>
    </row>
    <row r="342" customFormat="false" ht="15" hidden="false" customHeight="false" outlineLevel="0" collapsed="false">
      <c r="A342" s="0" t="s">
        <v>2559</v>
      </c>
      <c r="C342" s="0" t="s">
        <v>2560</v>
      </c>
      <c r="D342" s="0" t="s">
        <v>60</v>
      </c>
      <c r="E342" s="0" t="s">
        <v>61</v>
      </c>
      <c r="F342" s="0" t="s">
        <v>26</v>
      </c>
      <c r="G342" s="0" t="s">
        <v>2561</v>
      </c>
      <c r="H342" s="0" t="s">
        <v>464</v>
      </c>
      <c r="I342" s="1" t="n">
        <v>42375</v>
      </c>
      <c r="J342" s="1" t="n">
        <v>42033</v>
      </c>
      <c r="K342" s="0" t="n">
        <v>64</v>
      </c>
      <c r="N342" s="0" t="s">
        <v>271</v>
      </c>
      <c r="O342" s="0" t="s">
        <v>30</v>
      </c>
      <c r="P342" s="0" t="s">
        <v>30</v>
      </c>
      <c r="Q342" s="0" t="s">
        <v>31</v>
      </c>
      <c r="R342" s="0" t="s">
        <v>2562</v>
      </c>
      <c r="S342" s="0" t="s">
        <v>2563</v>
      </c>
      <c r="T342" s="0" t="s">
        <v>2564</v>
      </c>
      <c r="U342" s="0" t="s">
        <v>2565</v>
      </c>
    </row>
    <row r="343" customFormat="false" ht="15" hidden="false" customHeight="false" outlineLevel="0" collapsed="false">
      <c r="A343" s="0" t="s">
        <v>569</v>
      </c>
      <c r="B343" s="0" t="s">
        <v>2566</v>
      </c>
      <c r="C343" s="0" t="s">
        <v>2567</v>
      </c>
      <c r="D343" s="0" t="s">
        <v>24</v>
      </c>
      <c r="E343" s="0" t="s">
        <v>25</v>
      </c>
      <c r="F343" s="0" t="s">
        <v>26</v>
      </c>
      <c r="G343" s="0" t="s">
        <v>243</v>
      </c>
      <c r="H343" s="0" t="s">
        <v>78</v>
      </c>
      <c r="I343" s="1" t="n">
        <v>39001</v>
      </c>
      <c r="J343" s="1" t="n">
        <v>42552</v>
      </c>
      <c r="K343" s="0" t="n">
        <v>2</v>
      </c>
      <c r="L343" s="0" t="n">
        <v>1</v>
      </c>
      <c r="M343" s="0" t="n">
        <v>1</v>
      </c>
      <c r="N343" s="0" t="s">
        <v>2568</v>
      </c>
      <c r="O343" s="0" t="s">
        <v>30</v>
      </c>
      <c r="P343" s="0" t="s">
        <v>30</v>
      </c>
      <c r="Q343" s="0" t="s">
        <v>31</v>
      </c>
      <c r="S343" s="0" t="s">
        <v>2569</v>
      </c>
      <c r="T343" s="0" t="s">
        <v>574</v>
      </c>
      <c r="U343" s="0" t="s">
        <v>2570</v>
      </c>
    </row>
    <row r="344" customFormat="false" ht="15" hidden="false" customHeight="false" outlineLevel="0" collapsed="false">
      <c r="A344" s="0" t="s">
        <v>126</v>
      </c>
      <c r="C344" s="0" t="s">
        <v>127</v>
      </c>
      <c r="D344" s="0" t="s">
        <v>24</v>
      </c>
      <c r="E344" s="0" t="s">
        <v>25</v>
      </c>
      <c r="F344" s="0" t="s">
        <v>26</v>
      </c>
      <c r="G344" s="0" t="s">
        <v>128</v>
      </c>
      <c r="H344" s="0" t="s">
        <v>129</v>
      </c>
      <c r="I344" s="1" t="n">
        <v>41788</v>
      </c>
      <c r="J344" s="1" t="n">
        <v>42829</v>
      </c>
      <c r="K344" s="0" t="n">
        <v>114</v>
      </c>
      <c r="L344" s="0" t="n">
        <v>114</v>
      </c>
      <c r="N344" s="0" t="s">
        <v>38</v>
      </c>
      <c r="O344" s="0" t="s">
        <v>30</v>
      </c>
      <c r="P344" s="0" t="s">
        <v>30</v>
      </c>
      <c r="Q344" s="0" t="s">
        <v>31</v>
      </c>
      <c r="R344" s="0" t="s">
        <v>130</v>
      </c>
      <c r="S344" s="0" t="s">
        <v>131</v>
      </c>
      <c r="T344" s="0" t="s">
        <v>132</v>
      </c>
      <c r="U344" s="0" t="s">
        <v>133</v>
      </c>
    </row>
    <row r="345" customFormat="false" ht="15" hidden="false" customHeight="false" outlineLevel="0" collapsed="false">
      <c r="A345" s="0" t="s">
        <v>650</v>
      </c>
      <c r="C345" s="0" t="s">
        <v>651</v>
      </c>
      <c r="D345" s="0" t="s">
        <v>24</v>
      </c>
      <c r="E345" s="0" t="s">
        <v>25</v>
      </c>
      <c r="F345" s="0" t="s">
        <v>26</v>
      </c>
      <c r="G345" s="0" t="s">
        <v>2571</v>
      </c>
      <c r="H345" s="0" t="s">
        <v>129</v>
      </c>
      <c r="I345" s="1" t="n">
        <v>42229</v>
      </c>
      <c r="J345" s="1" t="n">
        <v>42927</v>
      </c>
      <c r="K345" s="0" t="n">
        <v>14</v>
      </c>
      <c r="N345" s="0" t="s">
        <v>271</v>
      </c>
      <c r="O345" s="0" t="s">
        <v>30</v>
      </c>
      <c r="P345" s="0" t="s">
        <v>30</v>
      </c>
      <c r="Q345" s="0" t="s">
        <v>31</v>
      </c>
      <c r="S345" s="0" t="s">
        <v>2572</v>
      </c>
      <c r="T345" s="0" t="s">
        <v>654</v>
      </c>
      <c r="U345" s="0" t="s">
        <v>655</v>
      </c>
    </row>
    <row r="346" customFormat="false" ht="15" hidden="false" customHeight="false" outlineLevel="0" collapsed="false">
      <c r="A346" s="0" t="s">
        <v>2573</v>
      </c>
      <c r="C346" s="0" t="s">
        <v>2574</v>
      </c>
      <c r="D346" s="0" t="s">
        <v>724</v>
      </c>
      <c r="E346" s="0" t="s">
        <v>725</v>
      </c>
      <c r="F346" s="0" t="s">
        <v>743</v>
      </c>
      <c r="G346" s="0" t="s">
        <v>2575</v>
      </c>
      <c r="H346" s="0" t="s">
        <v>935</v>
      </c>
      <c r="I346" s="1" t="n">
        <v>41739</v>
      </c>
      <c r="J346" s="1" t="n">
        <v>41830</v>
      </c>
      <c r="K346" s="0" t="n">
        <v>4</v>
      </c>
      <c r="L346" s="0" t="n">
        <v>3</v>
      </c>
      <c r="M346" s="0" t="n">
        <v>1</v>
      </c>
      <c r="N346" s="0" t="s">
        <v>2576</v>
      </c>
      <c r="O346" s="0" t="s">
        <v>30</v>
      </c>
      <c r="P346" s="0" t="s">
        <v>30</v>
      </c>
      <c r="Q346" s="0" t="s">
        <v>31</v>
      </c>
      <c r="R346" s="0" t="s">
        <v>2577</v>
      </c>
      <c r="T346" s="0" t="s">
        <v>2578</v>
      </c>
      <c r="U346" s="0" t="s">
        <v>2579</v>
      </c>
    </row>
    <row r="347" customFormat="false" ht="15" hidden="false" customHeight="false" outlineLevel="0" collapsed="false">
      <c r="A347" s="0" t="s">
        <v>134</v>
      </c>
      <c r="C347" s="0" t="s">
        <v>135</v>
      </c>
      <c r="D347" s="0" t="s">
        <v>24</v>
      </c>
      <c r="E347" s="0" t="s">
        <v>25</v>
      </c>
      <c r="F347" s="0" t="s">
        <v>26</v>
      </c>
      <c r="G347" s="0" t="s">
        <v>136</v>
      </c>
      <c r="H347" s="0" t="s">
        <v>129</v>
      </c>
      <c r="I347" s="1" t="n">
        <v>41683</v>
      </c>
      <c r="J347" s="1" t="n">
        <v>41683</v>
      </c>
      <c r="K347" s="0" t="n">
        <v>144</v>
      </c>
      <c r="N347" s="0" t="s">
        <v>137</v>
      </c>
      <c r="O347" s="0" t="s">
        <v>30</v>
      </c>
      <c r="P347" s="0" t="s">
        <v>30</v>
      </c>
      <c r="Q347" s="0" t="s">
        <v>31</v>
      </c>
      <c r="R347" s="0" t="s">
        <v>138</v>
      </c>
      <c r="T347" s="0" t="s">
        <v>31</v>
      </c>
      <c r="U347" s="0" t="s">
        <v>139</v>
      </c>
    </row>
    <row r="348" customFormat="false" ht="15" hidden="false" customHeight="false" outlineLevel="0" collapsed="false">
      <c r="A348" s="0" t="s">
        <v>140</v>
      </c>
      <c r="C348" s="0" t="s">
        <v>141</v>
      </c>
      <c r="D348" s="0" t="s">
        <v>142</v>
      </c>
      <c r="E348" s="0" t="s">
        <v>44</v>
      </c>
      <c r="F348" s="0" t="s">
        <v>26</v>
      </c>
      <c r="G348" s="0" t="s">
        <v>143</v>
      </c>
      <c r="H348" s="0" t="s">
        <v>28</v>
      </c>
      <c r="I348" s="1" t="n">
        <v>41620</v>
      </c>
      <c r="J348" s="1" t="n">
        <v>42870</v>
      </c>
      <c r="K348" s="0" t="n">
        <v>145</v>
      </c>
      <c r="N348" s="0" t="s">
        <v>144</v>
      </c>
      <c r="O348" s="0" t="s">
        <v>30</v>
      </c>
      <c r="P348" s="0" t="s">
        <v>30</v>
      </c>
      <c r="Q348" s="0" t="s">
        <v>145</v>
      </c>
      <c r="R348" s="0" t="s">
        <v>146</v>
      </c>
      <c r="S348" s="0" t="s">
        <v>147</v>
      </c>
      <c r="T348" s="0" t="s">
        <v>31</v>
      </c>
      <c r="U348" s="0" t="s">
        <v>148</v>
      </c>
    </row>
    <row r="349" customFormat="false" ht="15" hidden="false" customHeight="false" outlineLevel="0" collapsed="false">
      <c r="A349" s="0" t="s">
        <v>656</v>
      </c>
      <c r="C349" s="0" t="s">
        <v>150</v>
      </c>
      <c r="D349" s="0" t="s">
        <v>142</v>
      </c>
      <c r="E349" s="0" t="s">
        <v>25</v>
      </c>
      <c r="F349" s="0" t="s">
        <v>26</v>
      </c>
      <c r="G349" s="0" t="s">
        <v>2580</v>
      </c>
      <c r="H349" s="0" t="s">
        <v>28</v>
      </c>
      <c r="I349" s="1" t="n">
        <v>41585</v>
      </c>
      <c r="J349" s="1" t="n">
        <v>42870</v>
      </c>
      <c r="K349" s="0" t="n">
        <v>33</v>
      </c>
      <c r="L349" s="0" t="n">
        <v>33</v>
      </c>
      <c r="N349" s="0" t="s">
        <v>271</v>
      </c>
      <c r="O349" s="0" t="s">
        <v>30</v>
      </c>
      <c r="P349" s="0" t="s">
        <v>30</v>
      </c>
      <c r="Q349" s="0" t="s">
        <v>31</v>
      </c>
      <c r="R349" s="0" t="s">
        <v>169</v>
      </c>
      <c r="S349" s="0" t="s">
        <v>2581</v>
      </c>
      <c r="T349" s="0" t="s">
        <v>31</v>
      </c>
      <c r="U349" s="0" t="s">
        <v>2582</v>
      </c>
    </row>
    <row r="350" customFormat="false" ht="15" hidden="false" customHeight="false" outlineLevel="0" collapsed="false">
      <c r="A350" s="0" t="s">
        <v>149</v>
      </c>
      <c r="C350" s="0" t="s">
        <v>150</v>
      </c>
      <c r="D350" s="0" t="s">
        <v>142</v>
      </c>
      <c r="E350" s="0" t="s">
        <v>44</v>
      </c>
      <c r="F350" s="0" t="s">
        <v>26</v>
      </c>
      <c r="G350" s="0" t="s">
        <v>151</v>
      </c>
      <c r="H350" s="0" t="s">
        <v>28</v>
      </c>
      <c r="I350" s="1" t="n">
        <v>41620</v>
      </c>
      <c r="J350" s="1" t="n">
        <v>42006</v>
      </c>
      <c r="K350" s="0" t="n">
        <v>112</v>
      </c>
      <c r="L350" s="0" t="n">
        <v>112</v>
      </c>
      <c r="N350" s="0" t="s">
        <v>152</v>
      </c>
      <c r="O350" s="0" t="s">
        <v>30</v>
      </c>
      <c r="P350" s="0" t="s">
        <v>30</v>
      </c>
      <c r="Q350" s="0" t="s">
        <v>153</v>
      </c>
      <c r="R350" s="0" t="s">
        <v>154</v>
      </c>
      <c r="S350" s="0" t="s">
        <v>155</v>
      </c>
      <c r="T350" s="0" t="s">
        <v>31</v>
      </c>
      <c r="U350" s="0" t="s">
        <v>156</v>
      </c>
    </row>
    <row r="351" customFormat="false" ht="15" hidden="false" customHeight="false" outlineLevel="0" collapsed="false">
      <c r="A351" s="0" t="s">
        <v>157</v>
      </c>
      <c r="C351" s="0" t="s">
        <v>158</v>
      </c>
      <c r="D351" s="0" t="s">
        <v>24</v>
      </c>
      <c r="E351" s="0" t="s">
        <v>25</v>
      </c>
      <c r="F351" s="0" t="s">
        <v>26</v>
      </c>
      <c r="G351" s="0" t="s">
        <v>159</v>
      </c>
      <c r="H351" s="0" t="s">
        <v>129</v>
      </c>
      <c r="I351" s="1" t="n">
        <v>42091</v>
      </c>
      <c r="J351" s="1" t="n">
        <v>42397</v>
      </c>
      <c r="K351" s="0" t="n">
        <v>261</v>
      </c>
      <c r="N351" s="0" t="s">
        <v>160</v>
      </c>
      <c r="O351" s="0" t="s">
        <v>30</v>
      </c>
      <c r="P351" s="0" t="s">
        <v>30</v>
      </c>
      <c r="Q351" s="0" t="s">
        <v>161</v>
      </c>
      <c r="R351" s="0" t="s">
        <v>162</v>
      </c>
      <c r="S351" s="0" t="s">
        <v>163</v>
      </c>
      <c r="T351" s="0" t="s">
        <v>164</v>
      </c>
      <c r="U351" s="0" t="s">
        <v>165</v>
      </c>
    </row>
    <row r="352" customFormat="false" ht="15" hidden="false" customHeight="false" outlineLevel="0" collapsed="false">
      <c r="A352" s="0" t="s">
        <v>166</v>
      </c>
      <c r="C352" s="0" t="s">
        <v>167</v>
      </c>
      <c r="D352" s="0" t="s">
        <v>24</v>
      </c>
      <c r="E352" s="0" t="s">
        <v>25</v>
      </c>
      <c r="F352" s="0" t="s">
        <v>26</v>
      </c>
      <c r="G352" s="0" t="s">
        <v>168</v>
      </c>
      <c r="H352" s="0" t="s">
        <v>28</v>
      </c>
      <c r="I352" s="1" t="n">
        <v>41585</v>
      </c>
      <c r="J352" s="1" t="n">
        <v>42870</v>
      </c>
      <c r="K352" s="0" t="n">
        <v>120</v>
      </c>
      <c r="L352" s="0" t="n">
        <v>120</v>
      </c>
      <c r="N352" s="0" t="s">
        <v>152</v>
      </c>
      <c r="O352" s="0" t="s">
        <v>30</v>
      </c>
      <c r="P352" s="0" t="s">
        <v>30</v>
      </c>
      <c r="Q352" s="0" t="s">
        <v>31</v>
      </c>
      <c r="R352" s="0" t="s">
        <v>169</v>
      </c>
      <c r="S352" s="0" t="s">
        <v>170</v>
      </c>
      <c r="T352" s="0" t="s">
        <v>31</v>
      </c>
      <c r="U352" s="0" t="s">
        <v>171</v>
      </c>
    </row>
    <row r="353" customFormat="false" ht="15" hidden="false" customHeight="false" outlineLevel="0" collapsed="false">
      <c r="A353" s="0" t="s">
        <v>2583</v>
      </c>
      <c r="C353" s="0" t="s">
        <v>2584</v>
      </c>
      <c r="D353" s="0" t="s">
        <v>735</v>
      </c>
      <c r="E353" s="0" t="s">
        <v>725</v>
      </c>
      <c r="F353" s="0" t="s">
        <v>743</v>
      </c>
      <c r="G353" s="0" t="s">
        <v>2585</v>
      </c>
      <c r="H353" s="0" t="s">
        <v>129</v>
      </c>
      <c r="I353" s="1" t="n">
        <v>41963</v>
      </c>
      <c r="J353" s="1" t="n">
        <v>42889</v>
      </c>
      <c r="K353" s="0" t="n">
        <v>266</v>
      </c>
      <c r="N353" s="0" t="s">
        <v>2586</v>
      </c>
      <c r="O353" s="0" t="s">
        <v>30</v>
      </c>
      <c r="P353" s="0" t="s">
        <v>30</v>
      </c>
      <c r="Q353" s="0" t="s">
        <v>2587</v>
      </c>
      <c r="R353" s="0" t="s">
        <v>2588</v>
      </c>
      <c r="S353" s="0" t="s">
        <v>2589</v>
      </c>
      <c r="T353" s="0" t="s">
        <v>2590</v>
      </c>
      <c r="U353" s="0" t="s">
        <v>2591</v>
      </c>
    </row>
    <row r="354" customFormat="false" ht="15" hidden="false" customHeight="false" outlineLevel="0" collapsed="false">
      <c r="A354" s="0" t="s">
        <v>2592</v>
      </c>
      <c r="C354" s="0" t="s">
        <v>2593</v>
      </c>
      <c r="D354" s="0" t="s">
        <v>174</v>
      </c>
      <c r="E354" s="0" t="s">
        <v>25</v>
      </c>
      <c r="F354" s="0" t="s">
        <v>26</v>
      </c>
      <c r="G354" s="0" t="s">
        <v>2594</v>
      </c>
      <c r="H354" s="0" t="s">
        <v>28</v>
      </c>
      <c r="I354" s="1" t="n">
        <v>41543</v>
      </c>
      <c r="J354" s="1" t="n">
        <v>42146</v>
      </c>
      <c r="K354" s="0" t="n">
        <v>10</v>
      </c>
      <c r="L354" s="0" t="n">
        <v>5</v>
      </c>
      <c r="M354" s="0" t="n">
        <v>5</v>
      </c>
      <c r="N354" s="0" t="s">
        <v>271</v>
      </c>
      <c r="O354" s="0" t="s">
        <v>30</v>
      </c>
      <c r="P354" s="0" t="s">
        <v>30</v>
      </c>
      <c r="Q354" s="0" t="s">
        <v>31</v>
      </c>
      <c r="T354" s="0" t="s">
        <v>31</v>
      </c>
      <c r="U354" s="0" t="s">
        <v>2595</v>
      </c>
    </row>
    <row r="355" customFormat="false" ht="15" hidden="false" customHeight="false" outlineLevel="0" collapsed="false">
      <c r="A355" s="0" t="s">
        <v>516</v>
      </c>
      <c r="C355" s="0" t="s">
        <v>517</v>
      </c>
      <c r="D355" s="0" t="s">
        <v>518</v>
      </c>
      <c r="E355" s="0" t="s">
        <v>76</v>
      </c>
      <c r="F355" s="0" t="s">
        <v>26</v>
      </c>
      <c r="G355" s="0" t="s">
        <v>519</v>
      </c>
      <c r="H355" s="0" t="s">
        <v>129</v>
      </c>
      <c r="I355" s="1" t="n">
        <v>41786</v>
      </c>
      <c r="J355" s="1" t="n">
        <v>42906</v>
      </c>
      <c r="K355" s="0" t="n">
        <v>66</v>
      </c>
      <c r="N355" s="0" t="s">
        <v>520</v>
      </c>
      <c r="O355" s="0" t="s">
        <v>30</v>
      </c>
      <c r="P355" s="0" t="s">
        <v>30</v>
      </c>
      <c r="Q355" s="0" t="s">
        <v>31</v>
      </c>
      <c r="R355" s="0" t="s">
        <v>521</v>
      </c>
      <c r="T355" s="0" t="s">
        <v>522</v>
      </c>
      <c r="U355" s="0" t="s">
        <v>523</v>
      </c>
    </row>
    <row r="356" customFormat="false" ht="15" hidden="false" customHeight="false" outlineLevel="0" collapsed="false">
      <c r="A356" s="0" t="s">
        <v>2596</v>
      </c>
      <c r="C356" s="0" t="s">
        <v>2597</v>
      </c>
      <c r="D356" s="0" t="s">
        <v>24</v>
      </c>
      <c r="E356" s="0" t="s">
        <v>25</v>
      </c>
      <c r="F356" s="0" t="s">
        <v>26</v>
      </c>
      <c r="G356" s="0" t="s">
        <v>1181</v>
      </c>
      <c r="H356" s="0" t="s">
        <v>78</v>
      </c>
      <c r="I356" s="1" t="n">
        <v>42369</v>
      </c>
      <c r="J356" s="1" t="n">
        <v>42682</v>
      </c>
      <c r="K356" s="0" t="n">
        <v>83</v>
      </c>
      <c r="N356" s="0" t="s">
        <v>1330</v>
      </c>
      <c r="O356" s="0" t="s">
        <v>427</v>
      </c>
      <c r="P356" s="0" t="s">
        <v>30</v>
      </c>
      <c r="Q356" s="0" t="s">
        <v>31</v>
      </c>
      <c r="R356" s="0" t="s">
        <v>2598</v>
      </c>
      <c r="T356" s="0" t="s">
        <v>31</v>
      </c>
      <c r="U356" s="0" t="s">
        <v>2599</v>
      </c>
    </row>
    <row r="357" customFormat="false" ht="15" hidden="false" customHeight="false" outlineLevel="0" collapsed="false">
      <c r="A357" s="0" t="s">
        <v>172</v>
      </c>
      <c r="C357" s="0" t="s">
        <v>173</v>
      </c>
      <c r="D357" s="0" t="s">
        <v>174</v>
      </c>
      <c r="E357" s="0" t="s">
        <v>25</v>
      </c>
      <c r="F357" s="0" t="s">
        <v>26</v>
      </c>
      <c r="G357" s="0" t="s">
        <v>175</v>
      </c>
      <c r="H357" s="0" t="s">
        <v>46</v>
      </c>
      <c r="I357" s="1" t="n">
        <v>42004</v>
      </c>
      <c r="J357" s="1" t="n">
        <v>42162</v>
      </c>
      <c r="K357" s="0" t="n">
        <v>55</v>
      </c>
      <c r="L357" s="0" t="n">
        <v>55</v>
      </c>
      <c r="N357" s="0" t="s">
        <v>176</v>
      </c>
      <c r="O357" s="0" t="s">
        <v>30</v>
      </c>
      <c r="P357" s="0" t="s">
        <v>30</v>
      </c>
      <c r="Q357" s="0" t="s">
        <v>31</v>
      </c>
      <c r="R357" s="0" t="s">
        <v>177</v>
      </c>
      <c r="T357" s="0" t="s">
        <v>178</v>
      </c>
      <c r="U357" s="0" t="s">
        <v>179</v>
      </c>
    </row>
    <row r="358" customFormat="false" ht="15" hidden="false" customHeight="false" outlineLevel="0" collapsed="false">
      <c r="A358" s="0" t="s">
        <v>180</v>
      </c>
      <c r="C358" s="0" t="s">
        <v>181</v>
      </c>
      <c r="D358" s="0" t="s">
        <v>182</v>
      </c>
      <c r="E358" s="0" t="s">
        <v>44</v>
      </c>
      <c r="F358" s="0" t="s">
        <v>26</v>
      </c>
      <c r="G358" s="0" t="s">
        <v>183</v>
      </c>
      <c r="H358" s="0" t="s">
        <v>78</v>
      </c>
      <c r="I358" s="1" t="n">
        <v>41729</v>
      </c>
      <c r="J358" s="1" t="n">
        <v>42878</v>
      </c>
      <c r="K358" s="0" t="n">
        <v>72</v>
      </c>
      <c r="L358" s="0" t="n">
        <v>45</v>
      </c>
      <c r="M358" s="0" t="n">
        <v>27</v>
      </c>
      <c r="N358" s="0" t="s">
        <v>152</v>
      </c>
      <c r="O358" s="0" t="s">
        <v>30</v>
      </c>
      <c r="P358" s="0" t="s">
        <v>30</v>
      </c>
      <c r="Q358" s="0" t="s">
        <v>31</v>
      </c>
      <c r="R358" s="0" t="s">
        <v>184</v>
      </c>
      <c r="T358" s="0" t="s">
        <v>185</v>
      </c>
      <c r="U358" s="0" t="s">
        <v>186</v>
      </c>
    </row>
    <row r="359" customFormat="false" ht="15" hidden="false" customHeight="false" outlineLevel="0" collapsed="false">
      <c r="A359" s="0" t="s">
        <v>187</v>
      </c>
      <c r="C359" s="0" t="s">
        <v>188</v>
      </c>
      <c r="D359" s="0" t="s">
        <v>142</v>
      </c>
      <c r="E359" s="0" t="s">
        <v>44</v>
      </c>
      <c r="F359" s="0" t="s">
        <v>26</v>
      </c>
      <c r="G359" s="0" t="s">
        <v>189</v>
      </c>
      <c r="H359" s="0" t="s">
        <v>78</v>
      </c>
      <c r="I359" s="1" t="n">
        <v>41729</v>
      </c>
      <c r="J359" s="1" t="n">
        <v>41842</v>
      </c>
      <c r="K359" s="0" t="n">
        <v>28</v>
      </c>
      <c r="L359" s="0" t="n">
        <v>28</v>
      </c>
      <c r="N359" s="0" t="s">
        <v>190</v>
      </c>
      <c r="O359" s="0" t="s">
        <v>30</v>
      </c>
      <c r="P359" s="0" t="s">
        <v>30</v>
      </c>
      <c r="Q359" s="0" t="s">
        <v>31</v>
      </c>
      <c r="R359" s="0" t="s">
        <v>191</v>
      </c>
      <c r="T359" s="0" t="s">
        <v>185</v>
      </c>
      <c r="U359" s="0" t="s">
        <v>192</v>
      </c>
    </row>
    <row r="360" customFormat="false" ht="15" hidden="false" customHeight="false" outlineLevel="0" collapsed="false">
      <c r="A360" s="0" t="s">
        <v>193</v>
      </c>
      <c r="C360" s="0" t="s">
        <v>194</v>
      </c>
      <c r="D360" s="0" t="s">
        <v>24</v>
      </c>
      <c r="E360" s="0" t="s">
        <v>25</v>
      </c>
      <c r="F360" s="0" t="s">
        <v>26</v>
      </c>
      <c r="G360" s="0" t="s">
        <v>195</v>
      </c>
      <c r="H360" s="0" t="s">
        <v>78</v>
      </c>
      <c r="I360" s="1" t="n">
        <v>41729</v>
      </c>
      <c r="J360" s="1" t="n">
        <v>41812</v>
      </c>
      <c r="K360" s="0" t="n">
        <v>45</v>
      </c>
      <c r="N360" s="0" t="s">
        <v>190</v>
      </c>
      <c r="O360" s="0" t="s">
        <v>30</v>
      </c>
      <c r="P360" s="0" t="s">
        <v>30</v>
      </c>
      <c r="Q360" s="0" t="s">
        <v>31</v>
      </c>
      <c r="R360" s="0" t="s">
        <v>196</v>
      </c>
      <c r="T360" s="0" t="s">
        <v>185</v>
      </c>
      <c r="U360" s="0" t="s">
        <v>197</v>
      </c>
    </row>
    <row r="361" customFormat="false" ht="15" hidden="false" customHeight="false" outlineLevel="0" collapsed="false">
      <c r="A361" s="0" t="s">
        <v>676</v>
      </c>
      <c r="C361" s="0" t="s">
        <v>2600</v>
      </c>
      <c r="D361" s="0" t="s">
        <v>24</v>
      </c>
      <c r="E361" s="0" t="s">
        <v>25</v>
      </c>
      <c r="F361" s="0" t="s">
        <v>26</v>
      </c>
      <c r="G361" s="0" t="s">
        <v>53</v>
      </c>
      <c r="H361" s="0" t="s">
        <v>46</v>
      </c>
      <c r="I361" s="1" t="n">
        <v>41773</v>
      </c>
      <c r="J361" s="1" t="n">
        <v>42860</v>
      </c>
      <c r="K361" s="0" t="n">
        <v>22</v>
      </c>
      <c r="L361" s="0" t="n">
        <v>22</v>
      </c>
      <c r="N361" s="0" t="s">
        <v>271</v>
      </c>
      <c r="O361" s="0" t="s">
        <v>30</v>
      </c>
      <c r="P361" s="0" t="s">
        <v>30</v>
      </c>
      <c r="Q361" s="0" t="s">
        <v>31</v>
      </c>
      <c r="R361" s="0" t="s">
        <v>2601</v>
      </c>
      <c r="T361" s="0" t="s">
        <v>679</v>
      </c>
      <c r="U361" s="0" t="s">
        <v>2602</v>
      </c>
    </row>
    <row r="362" customFormat="false" ht="15" hidden="false" customHeight="false" outlineLevel="0" collapsed="false">
      <c r="A362" s="0" t="s">
        <v>2603</v>
      </c>
      <c r="C362" s="0" t="s">
        <v>2604</v>
      </c>
      <c r="D362" s="0" t="s">
        <v>396</v>
      </c>
      <c r="E362" s="0" t="s">
        <v>76</v>
      </c>
      <c r="F362" s="0" t="s">
        <v>26</v>
      </c>
      <c r="G362" s="0" t="s">
        <v>2605</v>
      </c>
      <c r="H362" s="0" t="s">
        <v>129</v>
      </c>
      <c r="I362" s="1" t="n">
        <v>41499</v>
      </c>
      <c r="J362" s="1" t="n">
        <v>41957</v>
      </c>
      <c r="K362" s="0" t="n">
        <v>11</v>
      </c>
      <c r="L362" s="0" t="n">
        <v>10</v>
      </c>
      <c r="M362" s="0" t="n">
        <v>1</v>
      </c>
      <c r="N362" s="0" t="s">
        <v>2606</v>
      </c>
      <c r="O362" s="0" t="s">
        <v>30</v>
      </c>
      <c r="P362" s="0" t="s">
        <v>30</v>
      </c>
      <c r="Q362" s="0" t="s">
        <v>31</v>
      </c>
      <c r="R362" s="0" t="s">
        <v>169</v>
      </c>
      <c r="T362" s="0" t="s">
        <v>2607</v>
      </c>
      <c r="U362" s="0" t="s">
        <v>2608</v>
      </c>
    </row>
    <row r="363" customFormat="false" ht="15" hidden="false" customHeight="false" outlineLevel="0" collapsed="false">
      <c r="A363" s="0" t="s">
        <v>198</v>
      </c>
      <c r="C363" s="0" t="s">
        <v>199</v>
      </c>
      <c r="D363" s="0" t="s">
        <v>43</v>
      </c>
      <c r="E363" s="0" t="s">
        <v>200</v>
      </c>
      <c r="F363" s="0" t="s">
        <v>26</v>
      </c>
      <c r="G363" s="0" t="s">
        <v>45</v>
      </c>
      <c r="H363" s="0" t="s">
        <v>78</v>
      </c>
      <c r="I363" s="1" t="n">
        <v>41884</v>
      </c>
      <c r="J363" s="1" t="n">
        <v>42558</v>
      </c>
      <c r="K363" s="0" t="n">
        <v>46</v>
      </c>
      <c r="L363" s="0" t="n">
        <v>46</v>
      </c>
      <c r="N363" s="0" t="s">
        <v>201</v>
      </c>
      <c r="O363" s="0" t="s">
        <v>30</v>
      </c>
      <c r="P363" s="0" t="s">
        <v>30</v>
      </c>
      <c r="Q363" s="0" t="s">
        <v>31</v>
      </c>
      <c r="R363" s="0" t="s">
        <v>202</v>
      </c>
      <c r="T363" s="0" t="s">
        <v>203</v>
      </c>
      <c r="U363" s="0" t="s">
        <v>204</v>
      </c>
      <c r="V363" s="0" t="s">
        <v>1673</v>
      </c>
    </row>
    <row r="364" customFormat="false" ht="15" hidden="false" customHeight="false" outlineLevel="0" collapsed="false">
      <c r="A364" s="0" t="s">
        <v>205</v>
      </c>
      <c r="C364" s="0" t="s">
        <v>206</v>
      </c>
      <c r="D364" s="0" t="s">
        <v>24</v>
      </c>
      <c r="E364" s="0" t="s">
        <v>25</v>
      </c>
      <c r="F364" s="0" t="s">
        <v>26</v>
      </c>
      <c r="G364" s="0" t="s">
        <v>207</v>
      </c>
      <c r="H364" s="0" t="s">
        <v>208</v>
      </c>
      <c r="I364" s="1" t="n">
        <v>41435</v>
      </c>
      <c r="J364" s="1" t="n">
        <v>42927</v>
      </c>
      <c r="K364" s="0" t="n">
        <v>16</v>
      </c>
      <c r="N364" s="0" t="s">
        <v>209</v>
      </c>
      <c r="O364" s="0" t="s">
        <v>30</v>
      </c>
      <c r="P364" s="0" t="s">
        <v>30</v>
      </c>
      <c r="Q364" s="0" t="s">
        <v>31</v>
      </c>
      <c r="R364" s="0" t="s">
        <v>210</v>
      </c>
      <c r="T364" s="0" t="s">
        <v>31</v>
      </c>
      <c r="U364" s="0" t="s">
        <v>211</v>
      </c>
    </row>
    <row r="365" customFormat="false" ht="15" hidden="false" customHeight="false" outlineLevel="0" collapsed="false">
      <c r="A365" s="0" t="s">
        <v>2609</v>
      </c>
      <c r="C365" s="0" t="s">
        <v>2610</v>
      </c>
      <c r="D365" s="0" t="s">
        <v>24</v>
      </c>
      <c r="E365" s="0" t="s">
        <v>25</v>
      </c>
      <c r="F365" s="0" t="s">
        <v>26</v>
      </c>
      <c r="G365" s="0" t="s">
        <v>53</v>
      </c>
      <c r="H365" s="0" t="s">
        <v>46</v>
      </c>
      <c r="I365" s="1" t="n">
        <v>41437</v>
      </c>
      <c r="J365" s="1" t="n">
        <v>42860</v>
      </c>
      <c r="K365" s="0" t="n">
        <v>58</v>
      </c>
      <c r="L365" s="0" t="n">
        <v>49</v>
      </c>
      <c r="M365" s="0" t="n">
        <v>9</v>
      </c>
      <c r="N365" s="0" t="s">
        <v>2611</v>
      </c>
      <c r="O365" s="0" t="s">
        <v>30</v>
      </c>
      <c r="P365" s="0" t="s">
        <v>30</v>
      </c>
      <c r="Q365" s="0" t="s">
        <v>31</v>
      </c>
      <c r="R365" s="0" t="s">
        <v>2612</v>
      </c>
      <c r="T365" s="0" t="s">
        <v>2613</v>
      </c>
      <c r="U365" s="0" t="s">
        <v>2614</v>
      </c>
    </row>
    <row r="366" customFormat="false" ht="15" hidden="false" customHeight="false" outlineLevel="0" collapsed="false">
      <c r="A366" s="0" t="s">
        <v>2615</v>
      </c>
      <c r="C366" s="0" t="s">
        <v>2616</v>
      </c>
      <c r="D366" s="0" t="s">
        <v>142</v>
      </c>
      <c r="E366" s="0" t="s">
        <v>44</v>
      </c>
      <c r="F366" s="0" t="s">
        <v>26</v>
      </c>
      <c r="G366" s="0" t="s">
        <v>62</v>
      </c>
      <c r="H366" s="0" t="s">
        <v>249</v>
      </c>
      <c r="I366" s="1" t="n">
        <v>41437</v>
      </c>
      <c r="J366" s="1" t="n">
        <v>42906</v>
      </c>
      <c r="K366" s="0" t="n">
        <v>67</v>
      </c>
      <c r="L366" s="0" t="n">
        <v>61</v>
      </c>
      <c r="M366" s="0" t="n">
        <v>6</v>
      </c>
      <c r="N366" s="0" t="s">
        <v>2617</v>
      </c>
      <c r="O366" s="0" t="s">
        <v>30</v>
      </c>
      <c r="P366" s="0" t="s">
        <v>30</v>
      </c>
      <c r="Q366" s="0" t="s">
        <v>31</v>
      </c>
      <c r="R366" s="0" t="s">
        <v>2618</v>
      </c>
      <c r="T366" s="0" t="s">
        <v>2613</v>
      </c>
      <c r="U366" s="0" t="s">
        <v>2619</v>
      </c>
    </row>
    <row r="367" customFormat="false" ht="15" hidden="false" customHeight="false" outlineLevel="0" collapsed="false">
      <c r="A367" s="0" t="s">
        <v>212</v>
      </c>
      <c r="B367" s="0" t="s">
        <v>213</v>
      </c>
      <c r="C367" s="0" t="s">
        <v>24</v>
      </c>
      <c r="D367" s="0" t="s">
        <v>24</v>
      </c>
      <c r="E367" s="0" t="s">
        <v>25</v>
      </c>
      <c r="F367" s="0" t="s">
        <v>26</v>
      </c>
      <c r="G367" s="0" t="s">
        <v>214</v>
      </c>
      <c r="H367" s="0" t="s">
        <v>129</v>
      </c>
      <c r="I367" s="1" t="n">
        <v>38784</v>
      </c>
      <c r="J367" s="1" t="n">
        <v>42552</v>
      </c>
      <c r="K367" s="0" t="n">
        <v>170</v>
      </c>
      <c r="N367" s="0" t="s">
        <v>215</v>
      </c>
      <c r="O367" s="0" t="s">
        <v>30</v>
      </c>
      <c r="P367" s="0" t="s">
        <v>30</v>
      </c>
      <c r="Q367" s="0" t="s">
        <v>31</v>
      </c>
      <c r="R367" s="0" t="s">
        <v>169</v>
      </c>
      <c r="S367" s="0" t="s">
        <v>216</v>
      </c>
      <c r="T367" s="0" t="s">
        <v>217</v>
      </c>
      <c r="U367" s="0" t="s">
        <v>218</v>
      </c>
      <c r="V367" s="0" t="s">
        <v>2620</v>
      </c>
    </row>
    <row r="368" customFormat="false" ht="15" hidden="false" customHeight="false" outlineLevel="0" collapsed="false">
      <c r="A368" s="0" t="s">
        <v>219</v>
      </c>
      <c r="C368" s="0" t="s">
        <v>220</v>
      </c>
      <c r="D368" s="0" t="s">
        <v>24</v>
      </c>
      <c r="E368" s="0" t="s">
        <v>25</v>
      </c>
      <c r="F368" s="0" t="s">
        <v>26</v>
      </c>
      <c r="G368" s="0" t="s">
        <v>53</v>
      </c>
      <c r="H368" s="0" t="s">
        <v>221</v>
      </c>
      <c r="I368" s="1" t="n">
        <v>42377</v>
      </c>
      <c r="J368" s="1" t="n">
        <v>42860</v>
      </c>
      <c r="K368" s="0" t="n">
        <v>50</v>
      </c>
      <c r="L368" s="0" t="n">
        <v>50</v>
      </c>
      <c r="M368" s="0" t="n">
        <v>0</v>
      </c>
      <c r="N368" s="0" t="s">
        <v>222</v>
      </c>
      <c r="O368" s="0" t="s">
        <v>30</v>
      </c>
      <c r="P368" s="0" t="s">
        <v>30</v>
      </c>
      <c r="Q368" s="0" t="s">
        <v>31</v>
      </c>
      <c r="R368" s="2" t="s">
        <v>223</v>
      </c>
      <c r="T368" s="0" t="s">
        <v>224</v>
      </c>
      <c r="U368" s="0" t="s">
        <v>225</v>
      </c>
    </row>
    <row r="369" customFormat="false" ht="15" hidden="false" customHeight="false" outlineLevel="0" collapsed="false">
      <c r="A369" s="0" t="s">
        <v>226</v>
      </c>
      <c r="C369" s="0" t="s">
        <v>227</v>
      </c>
      <c r="D369" s="0" t="s">
        <v>24</v>
      </c>
      <c r="E369" s="0" t="s">
        <v>25</v>
      </c>
      <c r="F369" s="0" t="s">
        <v>26</v>
      </c>
      <c r="G369" s="0" t="s">
        <v>53</v>
      </c>
      <c r="H369" s="0" t="s">
        <v>228</v>
      </c>
      <c r="I369" s="1" t="n">
        <v>41279</v>
      </c>
      <c r="J369" s="1" t="n">
        <v>42569</v>
      </c>
      <c r="K369" s="0" t="n">
        <v>40</v>
      </c>
      <c r="L369" s="0" t="n">
        <v>40</v>
      </c>
      <c r="N369" s="0" t="s">
        <v>152</v>
      </c>
      <c r="O369" s="0" t="s">
        <v>30</v>
      </c>
      <c r="P369" s="0" t="s">
        <v>30</v>
      </c>
      <c r="Q369" s="0" t="s">
        <v>31</v>
      </c>
      <c r="R369" s="0" t="s">
        <v>229</v>
      </c>
      <c r="S369" s="0" t="s">
        <v>230</v>
      </c>
      <c r="T369" s="0" t="s">
        <v>231</v>
      </c>
      <c r="U369" s="0" t="s">
        <v>232</v>
      </c>
    </row>
    <row r="370" customFormat="false" ht="15" hidden="false" customHeight="false" outlineLevel="0" collapsed="false">
      <c r="A370" s="0" t="s">
        <v>233</v>
      </c>
      <c r="B370" s="0" t="s">
        <v>234</v>
      </c>
      <c r="C370" s="0" t="s">
        <v>235</v>
      </c>
      <c r="D370" s="0" t="s">
        <v>24</v>
      </c>
      <c r="E370" s="0" t="s">
        <v>25</v>
      </c>
      <c r="F370" s="0" t="s">
        <v>26</v>
      </c>
      <c r="G370" s="0" t="s">
        <v>236</v>
      </c>
      <c r="H370" s="0" t="s">
        <v>129</v>
      </c>
      <c r="I370" s="1" t="n">
        <v>38791</v>
      </c>
      <c r="J370" s="1" t="n">
        <v>42552</v>
      </c>
      <c r="K370" s="0" t="n">
        <v>100</v>
      </c>
      <c r="L370" s="0" t="n">
        <v>100</v>
      </c>
      <c r="N370" s="0" t="s">
        <v>237</v>
      </c>
      <c r="O370" s="0" t="s">
        <v>30</v>
      </c>
      <c r="P370" s="0" t="s">
        <v>30</v>
      </c>
      <c r="Q370" s="0" t="s">
        <v>31</v>
      </c>
      <c r="R370" s="0" t="s">
        <v>238</v>
      </c>
      <c r="T370" s="0" t="s">
        <v>239</v>
      </c>
      <c r="U370" s="0" t="s">
        <v>240</v>
      </c>
    </row>
    <row r="371" customFormat="false" ht="15" hidden="false" customHeight="false" outlineLevel="0" collapsed="false">
      <c r="A371" s="0" t="s">
        <v>233</v>
      </c>
      <c r="B371" s="0" t="s">
        <v>241</v>
      </c>
      <c r="C371" s="0" t="s">
        <v>242</v>
      </c>
      <c r="D371" s="0" t="s">
        <v>24</v>
      </c>
      <c r="E371" s="0" t="s">
        <v>25</v>
      </c>
      <c r="F371" s="0" t="s">
        <v>26</v>
      </c>
      <c r="G371" s="0" t="s">
        <v>243</v>
      </c>
      <c r="H371" s="0" t="s">
        <v>129</v>
      </c>
      <c r="I371" s="1" t="n">
        <v>38791</v>
      </c>
      <c r="J371" s="1" t="n">
        <v>42552</v>
      </c>
      <c r="K371" s="0" t="n">
        <v>100</v>
      </c>
      <c r="L371" s="0" t="n">
        <v>100</v>
      </c>
      <c r="N371" s="0" t="s">
        <v>237</v>
      </c>
      <c r="O371" s="0" t="s">
        <v>30</v>
      </c>
      <c r="P371" s="0" t="s">
        <v>30</v>
      </c>
      <c r="Q371" s="0" t="s">
        <v>31</v>
      </c>
      <c r="R371" s="0" t="s">
        <v>238</v>
      </c>
      <c r="T371" s="0" t="s">
        <v>244</v>
      </c>
      <c r="U371" s="0" t="s">
        <v>240</v>
      </c>
    </row>
    <row r="372" customFormat="false" ht="15" hidden="false" customHeight="false" outlineLevel="0" collapsed="false">
      <c r="A372" s="0" t="s">
        <v>583</v>
      </c>
      <c r="C372" s="0" t="s">
        <v>584</v>
      </c>
      <c r="D372" s="0" t="s">
        <v>2621</v>
      </c>
      <c r="E372" s="0" t="s">
        <v>1985</v>
      </c>
      <c r="F372" s="0" t="s">
        <v>26</v>
      </c>
      <c r="G372" s="0" t="s">
        <v>2622</v>
      </c>
      <c r="H372" s="0" t="s">
        <v>374</v>
      </c>
      <c r="I372" s="1" t="n">
        <v>41292</v>
      </c>
      <c r="J372" s="1" t="n">
        <v>42570</v>
      </c>
      <c r="K372" s="0" t="n">
        <v>60</v>
      </c>
      <c r="L372" s="0" t="n">
        <v>60</v>
      </c>
      <c r="N372" s="0" t="s">
        <v>271</v>
      </c>
      <c r="O372" s="0" t="s">
        <v>30</v>
      </c>
      <c r="P372" s="0" t="s">
        <v>30</v>
      </c>
      <c r="Q372" s="0" t="s">
        <v>31</v>
      </c>
      <c r="R372" s="0" t="s">
        <v>2623</v>
      </c>
      <c r="S372" s="0" t="s">
        <v>2624</v>
      </c>
      <c r="T372" s="0" t="s">
        <v>663</v>
      </c>
      <c r="U372" s="0" t="s">
        <v>2625</v>
      </c>
      <c r="V372" s="0" t="s">
        <v>2626</v>
      </c>
    </row>
    <row r="373" customFormat="false" ht="15" hidden="false" customHeight="false" outlineLevel="0" collapsed="false">
      <c r="A373" s="0" t="s">
        <v>245</v>
      </c>
      <c r="C373" s="0" t="s">
        <v>246</v>
      </c>
      <c r="D373" s="0" t="s">
        <v>247</v>
      </c>
      <c r="E373" s="0" t="s">
        <v>25</v>
      </c>
      <c r="F373" s="0" t="s">
        <v>26</v>
      </c>
      <c r="G373" s="0" t="s">
        <v>248</v>
      </c>
      <c r="H373" s="0" t="s">
        <v>249</v>
      </c>
      <c r="I373" s="1" t="n">
        <v>41484</v>
      </c>
      <c r="J373" s="1" t="n">
        <v>42836</v>
      </c>
      <c r="K373" s="0" t="n">
        <v>137</v>
      </c>
      <c r="N373" s="0" t="s">
        <v>250</v>
      </c>
      <c r="O373" s="0" t="s">
        <v>30</v>
      </c>
      <c r="P373" s="0" t="s">
        <v>30</v>
      </c>
      <c r="Q373" s="0" t="s">
        <v>31</v>
      </c>
      <c r="R373" s="0" t="s">
        <v>146</v>
      </c>
      <c r="S373" s="0" t="s">
        <v>251</v>
      </c>
      <c r="T373" s="0" t="s">
        <v>252</v>
      </c>
      <c r="U373" s="0" t="s">
        <v>253</v>
      </c>
    </row>
    <row r="374" customFormat="false" ht="15" hidden="false" customHeight="false" outlineLevel="0" collapsed="false">
      <c r="A374" s="0" t="s">
        <v>254</v>
      </c>
      <c r="C374" s="0" t="s">
        <v>255</v>
      </c>
      <c r="D374" s="0" t="s">
        <v>174</v>
      </c>
      <c r="E374" s="0" t="s">
        <v>25</v>
      </c>
      <c r="F374" s="0" t="s">
        <v>26</v>
      </c>
      <c r="G374" s="0" t="s">
        <v>256</v>
      </c>
      <c r="H374" s="0" t="s">
        <v>249</v>
      </c>
      <c r="I374" s="1" t="n">
        <v>42348</v>
      </c>
      <c r="J374" s="1" t="n">
        <v>42412</v>
      </c>
      <c r="K374" s="0" t="n">
        <v>64</v>
      </c>
      <c r="L374" s="0" t="n">
        <v>57</v>
      </c>
      <c r="M374" s="0" t="n">
        <v>7</v>
      </c>
      <c r="N374" s="0" t="s">
        <v>47</v>
      </c>
      <c r="O374" s="0" t="s">
        <v>30</v>
      </c>
      <c r="P374" s="0" t="s">
        <v>30</v>
      </c>
      <c r="Q374" s="0" t="s">
        <v>31</v>
      </c>
      <c r="R374" s="0" t="s">
        <v>257</v>
      </c>
      <c r="S374" s="0" t="s">
        <v>258</v>
      </c>
      <c r="T374" s="0" t="s">
        <v>259</v>
      </c>
      <c r="U374" s="0" t="s">
        <v>260</v>
      </c>
    </row>
    <row r="375" customFormat="false" ht="15" hidden="false" customHeight="false" outlineLevel="0" collapsed="false">
      <c r="A375" s="0" t="s">
        <v>261</v>
      </c>
      <c r="C375" s="0" t="s">
        <v>262</v>
      </c>
      <c r="D375" s="0" t="s">
        <v>24</v>
      </c>
      <c r="E375" s="0" t="s">
        <v>25</v>
      </c>
      <c r="F375" s="0" t="s">
        <v>26</v>
      </c>
      <c r="G375" s="0" t="s">
        <v>263</v>
      </c>
      <c r="H375" s="0" t="s">
        <v>249</v>
      </c>
      <c r="I375" s="1" t="n">
        <v>41484</v>
      </c>
      <c r="J375" s="1" t="n">
        <v>42836</v>
      </c>
      <c r="K375" s="0" t="n">
        <v>73</v>
      </c>
      <c r="L375" s="0" t="n">
        <v>61</v>
      </c>
      <c r="M375" s="0" t="n">
        <v>8</v>
      </c>
      <c r="N375" s="0" t="s">
        <v>47</v>
      </c>
      <c r="O375" s="0" t="s">
        <v>30</v>
      </c>
      <c r="P375" s="0" t="s">
        <v>30</v>
      </c>
      <c r="Q375" s="0" t="s">
        <v>31</v>
      </c>
      <c r="R375" s="0" t="s">
        <v>264</v>
      </c>
      <c r="S375" s="0" t="s">
        <v>265</v>
      </c>
      <c r="T375" s="0" t="s">
        <v>252</v>
      </c>
      <c r="U375" s="0" t="s">
        <v>266</v>
      </c>
    </row>
    <row r="376" customFormat="false" ht="15" hidden="false" customHeight="false" outlineLevel="0" collapsed="false">
      <c r="A376" s="0" t="s">
        <v>267</v>
      </c>
      <c r="C376" s="0" t="s">
        <v>268</v>
      </c>
      <c r="D376" s="0" t="s">
        <v>269</v>
      </c>
      <c r="E376" s="0" t="s">
        <v>44</v>
      </c>
      <c r="F376" s="0" t="s">
        <v>26</v>
      </c>
      <c r="G376" s="0" t="s">
        <v>270</v>
      </c>
      <c r="H376" s="0" t="s">
        <v>228</v>
      </c>
      <c r="I376" s="1" t="n">
        <v>41243</v>
      </c>
      <c r="J376" s="1" t="n">
        <v>42569</v>
      </c>
      <c r="K376" s="0" t="n">
        <v>192</v>
      </c>
      <c r="L376" s="0" t="n">
        <v>96</v>
      </c>
      <c r="M376" s="0" t="n">
        <v>96</v>
      </c>
      <c r="N376" s="0" t="s">
        <v>271</v>
      </c>
      <c r="O376" s="0" t="s">
        <v>30</v>
      </c>
      <c r="P376" s="0" t="s">
        <v>30</v>
      </c>
      <c r="Q376" s="0" t="s">
        <v>31</v>
      </c>
      <c r="R376" s="0" t="s">
        <v>272</v>
      </c>
      <c r="T376" s="0" t="s">
        <v>273</v>
      </c>
      <c r="U376" s="0" t="s">
        <v>274</v>
      </c>
    </row>
    <row r="377" customFormat="false" ht="15" hidden="false" customHeight="false" outlineLevel="0" collapsed="false">
      <c r="A377" s="0" t="s">
        <v>275</v>
      </c>
      <c r="B377" s="0" t="s">
        <v>276</v>
      </c>
      <c r="C377" s="0" t="s">
        <v>277</v>
      </c>
      <c r="D377" s="0" t="s">
        <v>24</v>
      </c>
      <c r="E377" s="0" t="s">
        <v>25</v>
      </c>
      <c r="F377" s="0" t="s">
        <v>26</v>
      </c>
      <c r="G377" s="0" t="s">
        <v>36</v>
      </c>
      <c r="H377" s="0" t="s">
        <v>278</v>
      </c>
      <c r="I377" s="1" t="n">
        <v>41209</v>
      </c>
      <c r="J377" s="1" t="n">
        <v>42927</v>
      </c>
      <c r="K377" s="0" t="n">
        <v>19</v>
      </c>
      <c r="L377" s="0" t="n">
        <v>19</v>
      </c>
      <c r="N377" s="0" t="s">
        <v>279</v>
      </c>
      <c r="O377" s="0" t="s">
        <v>30</v>
      </c>
      <c r="P377" s="0" t="s">
        <v>30</v>
      </c>
      <c r="Q377" s="0" t="s">
        <v>31</v>
      </c>
      <c r="R377" s="0" t="s">
        <v>280</v>
      </c>
      <c r="T377" s="0" t="s">
        <v>281</v>
      </c>
      <c r="U377" s="0" t="s">
        <v>282</v>
      </c>
      <c r="V377" s="0" t="s">
        <v>2627</v>
      </c>
    </row>
    <row r="378" customFormat="false" ht="15" hidden="false" customHeight="false" outlineLevel="0" collapsed="false">
      <c r="A378" s="0" t="s">
        <v>599</v>
      </c>
      <c r="C378" s="0" t="s">
        <v>2628</v>
      </c>
      <c r="D378" s="0" t="s">
        <v>24</v>
      </c>
      <c r="E378" s="0" t="s">
        <v>25</v>
      </c>
      <c r="F378" s="0" t="s">
        <v>26</v>
      </c>
      <c r="G378" s="0" t="s">
        <v>710</v>
      </c>
      <c r="H378" s="0" t="s">
        <v>208</v>
      </c>
      <c r="I378" s="1" t="n">
        <v>41505</v>
      </c>
      <c r="J378" s="1" t="n">
        <v>42929</v>
      </c>
      <c r="K378" s="0" t="n">
        <v>12</v>
      </c>
      <c r="L378" s="0" t="n">
        <v>6</v>
      </c>
      <c r="M378" s="0" t="n">
        <v>6</v>
      </c>
      <c r="N378" s="0" t="s">
        <v>745</v>
      </c>
      <c r="O378" s="0" t="s">
        <v>30</v>
      </c>
      <c r="P378" s="0" t="s">
        <v>30</v>
      </c>
      <c r="Q378" s="0" t="s">
        <v>31</v>
      </c>
      <c r="R378" s="0" t="s">
        <v>2629</v>
      </c>
      <c r="S378" s="0" t="s">
        <v>2630</v>
      </c>
      <c r="T378" s="0" t="s">
        <v>289</v>
      </c>
      <c r="U378" s="0" t="s">
        <v>2631</v>
      </c>
      <c r="V378" s="0" t="s">
        <v>2632</v>
      </c>
    </row>
    <row r="379" customFormat="false" ht="15" hidden="false" customHeight="false" outlineLevel="0" collapsed="false">
      <c r="A379" s="0" t="s">
        <v>283</v>
      </c>
      <c r="C379" s="0" t="s">
        <v>284</v>
      </c>
      <c r="D379" s="0" t="s">
        <v>24</v>
      </c>
      <c r="E379" s="0" t="s">
        <v>25</v>
      </c>
      <c r="F379" s="0" t="s">
        <v>26</v>
      </c>
      <c r="G379" s="0" t="s">
        <v>285</v>
      </c>
      <c r="H379" s="0" t="s">
        <v>208</v>
      </c>
      <c r="I379" s="1" t="n">
        <v>41505</v>
      </c>
      <c r="J379" s="1" t="n">
        <v>42178</v>
      </c>
      <c r="K379" s="0" t="n">
        <v>6</v>
      </c>
      <c r="L379" s="0" t="n">
        <v>0</v>
      </c>
      <c r="M379" s="0" t="n">
        <v>6</v>
      </c>
      <c r="N379" s="0" t="s">
        <v>286</v>
      </c>
      <c r="O379" s="0" t="s">
        <v>30</v>
      </c>
      <c r="P379" s="0" t="s">
        <v>30</v>
      </c>
      <c r="Q379" s="0" t="s">
        <v>31</v>
      </c>
      <c r="R379" s="0" t="s">
        <v>287</v>
      </c>
      <c r="S379" s="0" t="s">
        <v>288</v>
      </c>
      <c r="T379" s="0" t="s">
        <v>289</v>
      </c>
      <c r="U379" s="0" t="s">
        <v>290</v>
      </c>
    </row>
    <row r="380" customFormat="false" ht="15" hidden="false" customHeight="false" outlineLevel="0" collapsed="false">
      <c r="A380" s="0" t="s">
        <v>291</v>
      </c>
      <c r="C380" s="0" t="s">
        <v>292</v>
      </c>
      <c r="D380" s="0" t="s">
        <v>24</v>
      </c>
      <c r="E380" s="0" t="s">
        <v>25</v>
      </c>
      <c r="F380" s="0" t="s">
        <v>26</v>
      </c>
      <c r="G380" s="0" t="s">
        <v>98</v>
      </c>
      <c r="H380" s="0" t="s">
        <v>293</v>
      </c>
      <c r="I380" s="1" t="n">
        <v>41364</v>
      </c>
      <c r="J380" s="1" t="n">
        <v>42870</v>
      </c>
      <c r="K380" s="0" t="n">
        <v>25</v>
      </c>
      <c r="L380" s="0" t="n">
        <v>20</v>
      </c>
      <c r="M380" s="0" t="n">
        <v>6</v>
      </c>
      <c r="N380" s="0" t="s">
        <v>86</v>
      </c>
      <c r="O380" s="0" t="s">
        <v>30</v>
      </c>
      <c r="P380" s="0" t="s">
        <v>30</v>
      </c>
      <c r="Q380" s="0" t="s">
        <v>31</v>
      </c>
      <c r="R380" s="0" t="s">
        <v>32</v>
      </c>
      <c r="S380" s="0" t="s">
        <v>294</v>
      </c>
      <c r="T380" s="0" t="s">
        <v>295</v>
      </c>
      <c r="U380" s="0" t="s">
        <v>296</v>
      </c>
    </row>
    <row r="381" customFormat="false" ht="15" hidden="false" customHeight="false" outlineLevel="0" collapsed="false">
      <c r="A381" s="0" t="s">
        <v>297</v>
      </c>
      <c r="C381" s="0" t="s">
        <v>298</v>
      </c>
      <c r="D381" s="0" t="s">
        <v>43</v>
      </c>
      <c r="E381" s="0" t="s">
        <v>44</v>
      </c>
      <c r="F381" s="0" t="s">
        <v>26</v>
      </c>
      <c r="G381" s="0" t="s">
        <v>299</v>
      </c>
      <c r="H381" s="0" t="s">
        <v>300</v>
      </c>
      <c r="I381" s="1" t="n">
        <v>41724</v>
      </c>
      <c r="J381" s="1" t="n">
        <v>42087</v>
      </c>
      <c r="K381" s="0" t="n">
        <v>34</v>
      </c>
      <c r="N381" s="0" t="s">
        <v>301</v>
      </c>
      <c r="O381" s="0" t="s">
        <v>30</v>
      </c>
      <c r="P381" s="0" t="s">
        <v>30</v>
      </c>
      <c r="Q381" s="0" t="s">
        <v>31</v>
      </c>
      <c r="R381" s="0" t="s">
        <v>302</v>
      </c>
      <c r="S381" s="0" t="s">
        <v>303</v>
      </c>
      <c r="T381" s="0" t="s">
        <v>304</v>
      </c>
      <c r="U381" s="0" t="s">
        <v>305</v>
      </c>
    </row>
    <row r="382" customFormat="false" ht="15" hidden="false" customHeight="false" outlineLevel="0" collapsed="false">
      <c r="A382" s="0" t="s">
        <v>306</v>
      </c>
      <c r="C382" s="0" t="s">
        <v>307</v>
      </c>
      <c r="D382" s="0" t="s">
        <v>308</v>
      </c>
      <c r="E382" s="0" t="s">
        <v>25</v>
      </c>
      <c r="F382" s="0" t="s">
        <v>26</v>
      </c>
      <c r="G382" s="0" t="s">
        <v>309</v>
      </c>
      <c r="H382" s="0" t="s">
        <v>46</v>
      </c>
      <c r="I382" s="1" t="n">
        <v>41033</v>
      </c>
      <c r="J382" s="1" t="n">
        <v>41646</v>
      </c>
      <c r="K382" s="0" t="n">
        <v>14</v>
      </c>
      <c r="L382" s="0" t="n">
        <v>14</v>
      </c>
      <c r="N382" s="0" t="s">
        <v>310</v>
      </c>
      <c r="O382" s="0" t="s">
        <v>30</v>
      </c>
      <c r="P382" s="0" t="s">
        <v>30</v>
      </c>
      <c r="Q382" s="0" t="s">
        <v>31</v>
      </c>
      <c r="R382" s="0" t="s">
        <v>311</v>
      </c>
      <c r="S382" s="0" t="s">
        <v>312</v>
      </c>
      <c r="T382" s="0" t="s">
        <v>313</v>
      </c>
      <c r="U382" s="0" t="s">
        <v>314</v>
      </c>
    </row>
    <row r="383" customFormat="false" ht="15" hidden="false" customHeight="false" outlineLevel="0" collapsed="false">
      <c r="A383" s="0" t="s">
        <v>315</v>
      </c>
      <c r="B383" s="0" t="s">
        <v>316</v>
      </c>
      <c r="C383" s="0" t="s">
        <v>317</v>
      </c>
      <c r="D383" s="0" t="s">
        <v>24</v>
      </c>
      <c r="E383" s="0" t="s">
        <v>25</v>
      </c>
      <c r="F383" s="0" t="s">
        <v>26</v>
      </c>
      <c r="G383" s="0" t="s">
        <v>53</v>
      </c>
      <c r="H383" s="0" t="s">
        <v>129</v>
      </c>
      <c r="I383" s="1" t="n">
        <v>41096</v>
      </c>
      <c r="J383" s="1" t="n">
        <v>42555</v>
      </c>
      <c r="K383" s="0" t="n">
        <v>76</v>
      </c>
      <c r="L383" s="0" t="n">
        <v>76</v>
      </c>
      <c r="N383" s="0" t="s">
        <v>318</v>
      </c>
      <c r="O383" s="0" t="s">
        <v>30</v>
      </c>
      <c r="P383" s="0" t="s">
        <v>30</v>
      </c>
      <c r="Q383" s="0" t="s">
        <v>319</v>
      </c>
      <c r="R383" s="0" t="s">
        <v>161</v>
      </c>
      <c r="S383" s="0" t="s">
        <v>320</v>
      </c>
      <c r="T383" s="0" t="s">
        <v>321</v>
      </c>
      <c r="U383" s="0" t="s">
        <v>322</v>
      </c>
    </row>
    <row r="384" customFormat="false" ht="15" hidden="false" customHeight="false" outlineLevel="0" collapsed="false">
      <c r="A384" s="0" t="s">
        <v>323</v>
      </c>
      <c r="C384" s="0" t="s">
        <v>324</v>
      </c>
      <c r="D384" s="0" t="s">
        <v>325</v>
      </c>
      <c r="E384" s="0" t="s">
        <v>76</v>
      </c>
      <c r="F384" s="0" t="s">
        <v>26</v>
      </c>
      <c r="G384" s="0" t="s">
        <v>326</v>
      </c>
      <c r="H384" s="0" t="s">
        <v>46</v>
      </c>
      <c r="I384" s="1" t="n">
        <v>41117</v>
      </c>
      <c r="J384" s="1" t="n">
        <v>42878</v>
      </c>
      <c r="K384" s="0" t="n">
        <v>1382</v>
      </c>
      <c r="N384" s="0" t="s">
        <v>79</v>
      </c>
      <c r="O384" s="0" t="s">
        <v>30</v>
      </c>
      <c r="P384" s="0" t="s">
        <v>30</v>
      </c>
      <c r="Q384" s="0" t="s">
        <v>31</v>
      </c>
      <c r="R384" s="0" t="s">
        <v>327</v>
      </c>
      <c r="S384" s="0" t="s">
        <v>328</v>
      </c>
      <c r="T384" s="0" t="s">
        <v>329</v>
      </c>
      <c r="U384" s="0" t="s">
        <v>330</v>
      </c>
    </row>
    <row r="385" customFormat="false" ht="15" hidden="false" customHeight="false" outlineLevel="0" collapsed="false">
      <c r="A385" s="0" t="s">
        <v>645</v>
      </c>
      <c r="C385" s="0" t="s">
        <v>2633</v>
      </c>
      <c r="D385" s="0" t="s">
        <v>24</v>
      </c>
      <c r="E385" s="0" t="s">
        <v>25</v>
      </c>
      <c r="F385" s="0" t="s">
        <v>26</v>
      </c>
      <c r="G385" s="0" t="s">
        <v>710</v>
      </c>
      <c r="H385" s="0" t="s">
        <v>293</v>
      </c>
      <c r="I385" s="1" t="n">
        <v>41187</v>
      </c>
      <c r="J385" s="1" t="n">
        <v>42535</v>
      </c>
      <c r="K385" s="0" t="n">
        <v>37</v>
      </c>
      <c r="L385" s="0" t="n">
        <v>37</v>
      </c>
      <c r="N385" s="0" t="s">
        <v>271</v>
      </c>
      <c r="O385" s="0" t="s">
        <v>30</v>
      </c>
      <c r="P385" s="0" t="s">
        <v>30</v>
      </c>
      <c r="Q385" s="0" t="s">
        <v>31</v>
      </c>
      <c r="R385" s="0" t="s">
        <v>2634</v>
      </c>
      <c r="T385" s="0" t="s">
        <v>2635</v>
      </c>
      <c r="U385" s="0" t="s">
        <v>2636</v>
      </c>
    </row>
    <row r="386" customFormat="false" ht="15" hidden="false" customHeight="false" outlineLevel="0" collapsed="false">
      <c r="A386" s="0" t="s">
        <v>331</v>
      </c>
      <c r="B386" s="0" t="s">
        <v>332</v>
      </c>
      <c r="C386" s="0" t="s">
        <v>333</v>
      </c>
      <c r="D386" s="0" t="s">
        <v>24</v>
      </c>
      <c r="E386" s="0" t="s">
        <v>25</v>
      </c>
      <c r="F386" s="0" t="s">
        <v>26</v>
      </c>
      <c r="G386" s="0" t="s">
        <v>334</v>
      </c>
      <c r="H386" s="0" t="s">
        <v>129</v>
      </c>
      <c r="I386" s="1" t="n">
        <v>40976</v>
      </c>
      <c r="J386" s="1" t="n">
        <v>42552</v>
      </c>
      <c r="K386" s="0" t="n">
        <v>7</v>
      </c>
      <c r="L386" s="0" t="n">
        <v>4</v>
      </c>
      <c r="M386" s="0" t="n">
        <v>3</v>
      </c>
      <c r="N386" s="0" t="s">
        <v>335</v>
      </c>
      <c r="O386" s="0" t="s">
        <v>30</v>
      </c>
      <c r="P386" s="0" t="s">
        <v>30</v>
      </c>
      <c r="Q386" s="0" t="s">
        <v>31</v>
      </c>
      <c r="R386" s="0" t="s">
        <v>32</v>
      </c>
      <c r="T386" s="0" t="s">
        <v>336</v>
      </c>
      <c r="U386" s="0" t="s">
        <v>337</v>
      </c>
    </row>
    <row r="387" customFormat="false" ht="15" hidden="false" customHeight="false" outlineLevel="0" collapsed="false">
      <c r="A387" s="0" t="s">
        <v>2637</v>
      </c>
      <c r="C387" s="0" t="s">
        <v>2638</v>
      </c>
      <c r="D387" s="0" t="s">
        <v>43</v>
      </c>
      <c r="E387" s="0" t="s">
        <v>44</v>
      </c>
      <c r="F387" s="0" t="s">
        <v>26</v>
      </c>
      <c r="G387" s="0" t="s">
        <v>45</v>
      </c>
      <c r="H387" s="0" t="s">
        <v>46</v>
      </c>
      <c r="I387" s="1" t="n">
        <v>41198</v>
      </c>
      <c r="J387" s="1" t="n">
        <v>42906</v>
      </c>
      <c r="K387" s="0" t="n">
        <v>142</v>
      </c>
      <c r="L387" s="0" t="n">
        <v>136</v>
      </c>
      <c r="M387" s="0" t="n">
        <v>6</v>
      </c>
      <c r="N387" s="0" t="s">
        <v>271</v>
      </c>
      <c r="O387" s="0" t="s">
        <v>30</v>
      </c>
      <c r="P387" s="0" t="s">
        <v>30</v>
      </c>
      <c r="Q387" s="0" t="s">
        <v>31</v>
      </c>
      <c r="R387" s="0" t="s">
        <v>2639</v>
      </c>
      <c r="S387" s="0" t="s">
        <v>2640</v>
      </c>
      <c r="T387" s="0" t="s">
        <v>2641</v>
      </c>
      <c r="U387" s="0" t="s">
        <v>2642</v>
      </c>
    </row>
    <row r="388" customFormat="false" ht="15" hidden="false" customHeight="false" outlineLevel="0" collapsed="false">
      <c r="A388" s="0" t="s">
        <v>681</v>
      </c>
      <c r="B388" s="0" t="s">
        <v>2643</v>
      </c>
      <c r="C388" s="0" t="s">
        <v>2644</v>
      </c>
      <c r="D388" s="0" t="s">
        <v>24</v>
      </c>
      <c r="E388" s="0" t="s">
        <v>25</v>
      </c>
      <c r="F388" s="0" t="s">
        <v>26</v>
      </c>
      <c r="G388" s="0" t="s">
        <v>53</v>
      </c>
      <c r="H388" s="0" t="s">
        <v>46</v>
      </c>
      <c r="I388" s="1" t="n">
        <v>41198</v>
      </c>
      <c r="J388" s="1" t="n">
        <v>42860</v>
      </c>
      <c r="K388" s="0" t="n">
        <v>46</v>
      </c>
      <c r="L388" s="0" t="n">
        <v>46</v>
      </c>
      <c r="N388" s="0" t="s">
        <v>271</v>
      </c>
      <c r="O388" s="0" t="s">
        <v>30</v>
      </c>
      <c r="P388" s="0" t="s">
        <v>30</v>
      </c>
      <c r="Q388" s="0" t="s">
        <v>31</v>
      </c>
      <c r="R388" s="0" t="s">
        <v>2645</v>
      </c>
      <c r="S388" s="0" t="s">
        <v>2646</v>
      </c>
      <c r="T388" s="0" t="s">
        <v>2641</v>
      </c>
      <c r="U388" s="0" t="s">
        <v>2647</v>
      </c>
      <c r="V388" s="0" t="s">
        <v>2648</v>
      </c>
    </row>
    <row r="389" customFormat="false" ht="15" hidden="false" customHeight="false" outlineLevel="0" collapsed="false">
      <c r="A389" s="0" t="s">
        <v>604</v>
      </c>
      <c r="B389" s="0" t="s">
        <v>2649</v>
      </c>
      <c r="C389" s="0" t="s">
        <v>2650</v>
      </c>
      <c r="D389" s="0" t="s">
        <v>24</v>
      </c>
      <c r="E389" s="0" t="s">
        <v>25</v>
      </c>
      <c r="F389" s="0" t="s">
        <v>26</v>
      </c>
      <c r="G389" s="0" t="s">
        <v>53</v>
      </c>
      <c r="H389" s="0" t="s">
        <v>46</v>
      </c>
      <c r="I389" s="1" t="n">
        <v>40969</v>
      </c>
      <c r="J389" s="1" t="n">
        <v>42860</v>
      </c>
      <c r="K389" s="0" t="n">
        <v>27</v>
      </c>
      <c r="L389" s="0" t="n">
        <v>27</v>
      </c>
      <c r="N389" s="0" t="s">
        <v>271</v>
      </c>
      <c r="O389" s="0" t="s">
        <v>30</v>
      </c>
      <c r="P389" s="0" t="s">
        <v>30</v>
      </c>
      <c r="Q389" s="0" t="s">
        <v>31</v>
      </c>
      <c r="R389" s="0" t="s">
        <v>2651</v>
      </c>
      <c r="T389" s="0" t="s">
        <v>2652</v>
      </c>
      <c r="U389" s="0" t="s">
        <v>2653</v>
      </c>
    </row>
    <row r="390" customFormat="false" ht="15" hidden="false" customHeight="false" outlineLevel="0" collapsed="false">
      <c r="A390" s="0" t="s">
        <v>338</v>
      </c>
      <c r="B390" s="0" t="s">
        <v>339</v>
      </c>
      <c r="C390" s="0" t="s">
        <v>340</v>
      </c>
      <c r="D390" s="0" t="s">
        <v>24</v>
      </c>
      <c r="E390" s="0" t="s">
        <v>25</v>
      </c>
      <c r="F390" s="0" t="s">
        <v>26</v>
      </c>
      <c r="G390" s="0" t="s">
        <v>53</v>
      </c>
      <c r="H390" s="0" t="s">
        <v>221</v>
      </c>
      <c r="I390" s="1" t="n">
        <v>40847</v>
      </c>
      <c r="J390" s="1" t="n">
        <v>42860</v>
      </c>
      <c r="K390" s="0" t="n">
        <v>34</v>
      </c>
      <c r="L390" s="0" t="n">
        <v>34</v>
      </c>
      <c r="N390" s="0" t="s">
        <v>341</v>
      </c>
      <c r="O390" s="0" t="s">
        <v>30</v>
      </c>
      <c r="P390" s="0" t="s">
        <v>30</v>
      </c>
      <c r="Q390" s="0" t="s">
        <v>342</v>
      </c>
      <c r="R390" s="0" t="s">
        <v>343</v>
      </c>
      <c r="T390" s="0" t="s">
        <v>344</v>
      </c>
      <c r="U390" s="0" t="s">
        <v>345</v>
      </c>
    </row>
    <row r="391" customFormat="false" ht="15" hidden="false" customHeight="false" outlineLevel="0" collapsed="false">
      <c r="A391" s="0" t="s">
        <v>346</v>
      </c>
      <c r="C391" s="0" t="s">
        <v>347</v>
      </c>
      <c r="D391" s="0" t="s">
        <v>348</v>
      </c>
      <c r="E391" s="0" t="s">
        <v>44</v>
      </c>
      <c r="F391" s="0" t="s">
        <v>26</v>
      </c>
      <c r="G391" s="0" t="s">
        <v>349</v>
      </c>
      <c r="H391" s="0" t="s">
        <v>46</v>
      </c>
      <c r="I391" s="1" t="n">
        <v>40890</v>
      </c>
      <c r="J391" s="1" t="n">
        <v>42878</v>
      </c>
      <c r="K391" s="0" t="n">
        <v>36</v>
      </c>
      <c r="N391" s="0" t="s">
        <v>79</v>
      </c>
      <c r="O391" s="0" t="s">
        <v>30</v>
      </c>
      <c r="P391" s="0" t="s">
        <v>30</v>
      </c>
      <c r="Q391" s="0" t="s">
        <v>31</v>
      </c>
      <c r="R391" s="0" t="s">
        <v>350</v>
      </c>
      <c r="S391" s="0" t="s">
        <v>351</v>
      </c>
      <c r="T391" s="0" t="s">
        <v>352</v>
      </c>
      <c r="U391" s="0" t="s">
        <v>353</v>
      </c>
    </row>
    <row r="392" customFormat="false" ht="15" hidden="false" customHeight="false" outlineLevel="0" collapsed="false">
      <c r="A392" s="0" t="s">
        <v>354</v>
      </c>
      <c r="C392" s="0" t="s">
        <v>355</v>
      </c>
      <c r="D392" s="0" t="s">
        <v>142</v>
      </c>
      <c r="E392" s="0" t="s">
        <v>44</v>
      </c>
      <c r="F392" s="0" t="s">
        <v>26</v>
      </c>
      <c r="G392" s="0" t="s">
        <v>151</v>
      </c>
      <c r="H392" s="0" t="s">
        <v>46</v>
      </c>
      <c r="I392" s="1" t="n">
        <v>40890</v>
      </c>
      <c r="J392" s="1" t="n">
        <v>42006</v>
      </c>
      <c r="K392" s="0" t="n">
        <v>20</v>
      </c>
      <c r="L392" s="0" t="n">
        <v>16</v>
      </c>
      <c r="M392" s="0" t="n">
        <v>4</v>
      </c>
      <c r="N392" s="0" t="s">
        <v>356</v>
      </c>
      <c r="O392" s="0" t="s">
        <v>30</v>
      </c>
      <c r="P392" s="0" t="s">
        <v>30</v>
      </c>
      <c r="Q392" s="0" t="s">
        <v>31</v>
      </c>
      <c r="R392" s="0" t="s">
        <v>350</v>
      </c>
      <c r="S392" s="0" t="s">
        <v>357</v>
      </c>
      <c r="T392" s="0" t="s">
        <v>352</v>
      </c>
      <c r="U392" s="0" t="s">
        <v>358</v>
      </c>
    </row>
    <row r="393" customFormat="false" ht="15" hidden="false" customHeight="false" outlineLevel="0" collapsed="false">
      <c r="A393" s="0" t="s">
        <v>359</v>
      </c>
      <c r="C393" s="0" t="s">
        <v>360</v>
      </c>
      <c r="D393" s="0" t="s">
        <v>361</v>
      </c>
      <c r="E393" s="0" t="s">
        <v>200</v>
      </c>
      <c r="F393" s="0" t="s">
        <v>26</v>
      </c>
      <c r="G393" s="0" t="s">
        <v>183</v>
      </c>
      <c r="H393" s="0" t="s">
        <v>46</v>
      </c>
      <c r="I393" s="1" t="n">
        <v>40886</v>
      </c>
      <c r="J393" s="1" t="n">
        <v>42878</v>
      </c>
      <c r="K393" s="0" t="n">
        <v>17</v>
      </c>
      <c r="L393" s="0" t="n">
        <v>17</v>
      </c>
      <c r="N393" s="0" t="s">
        <v>79</v>
      </c>
      <c r="O393" s="0" t="s">
        <v>30</v>
      </c>
      <c r="P393" s="0" t="s">
        <v>30</v>
      </c>
      <c r="Q393" s="0" t="s">
        <v>31</v>
      </c>
      <c r="R393" s="0" t="s">
        <v>362</v>
      </c>
      <c r="S393" s="0" t="s">
        <v>357</v>
      </c>
      <c r="T393" s="0" t="s">
        <v>352</v>
      </c>
      <c r="U393" s="0" t="s">
        <v>363</v>
      </c>
    </row>
    <row r="394" customFormat="false" ht="15" hidden="false" customHeight="false" outlineLevel="0" collapsed="false">
      <c r="A394" s="0" t="s">
        <v>664</v>
      </c>
      <c r="C394" s="0" t="s">
        <v>2654</v>
      </c>
      <c r="D394" s="0" t="s">
        <v>24</v>
      </c>
      <c r="E394" s="0" t="s">
        <v>25</v>
      </c>
      <c r="F394" s="0" t="s">
        <v>26</v>
      </c>
      <c r="G394" s="0" t="s">
        <v>53</v>
      </c>
      <c r="H394" s="0" t="s">
        <v>129</v>
      </c>
      <c r="I394" s="1" t="n">
        <v>41050</v>
      </c>
      <c r="J394" s="1" t="n">
        <v>42569</v>
      </c>
      <c r="K394" s="0" t="n">
        <v>21</v>
      </c>
      <c r="L394" s="0" t="n">
        <v>21</v>
      </c>
      <c r="N394" s="0" t="s">
        <v>271</v>
      </c>
      <c r="O394" s="0" t="s">
        <v>30</v>
      </c>
      <c r="P394" s="0" t="s">
        <v>30</v>
      </c>
      <c r="Q394" s="0" t="s">
        <v>31</v>
      </c>
      <c r="S394" s="0" t="s">
        <v>2655</v>
      </c>
      <c r="T394" s="0" t="s">
        <v>667</v>
      </c>
      <c r="U394" s="0" t="s">
        <v>2656</v>
      </c>
    </row>
    <row r="395" customFormat="false" ht="15" hidden="false" customHeight="false" outlineLevel="0" collapsed="false">
      <c r="A395" s="0" t="s">
        <v>615</v>
      </c>
      <c r="B395" s="0" t="s">
        <v>2657</v>
      </c>
      <c r="C395" s="0" t="s">
        <v>2658</v>
      </c>
      <c r="D395" s="0" t="s">
        <v>24</v>
      </c>
      <c r="E395" s="0" t="s">
        <v>25</v>
      </c>
      <c r="F395" s="0" t="s">
        <v>26</v>
      </c>
      <c r="G395" s="0" t="s">
        <v>53</v>
      </c>
      <c r="H395" s="0" t="s">
        <v>249</v>
      </c>
      <c r="I395" s="1" t="n">
        <v>41063</v>
      </c>
      <c r="J395" s="1" t="n">
        <v>42860</v>
      </c>
      <c r="K395" s="0" t="n">
        <v>14</v>
      </c>
      <c r="L395" s="0" t="n">
        <v>14</v>
      </c>
      <c r="N395" s="0" t="s">
        <v>2659</v>
      </c>
      <c r="O395" s="0" t="s">
        <v>30</v>
      </c>
      <c r="P395" s="0" t="s">
        <v>30</v>
      </c>
      <c r="Q395" s="0" t="s">
        <v>31</v>
      </c>
      <c r="R395" s="0" t="s">
        <v>2660</v>
      </c>
      <c r="S395" s="0" t="s">
        <v>2661</v>
      </c>
      <c r="T395" s="0" t="s">
        <v>2662</v>
      </c>
      <c r="U395" s="0" t="s">
        <v>2663</v>
      </c>
    </row>
    <row r="396" customFormat="false" ht="15" hidden="false" customHeight="false" outlineLevel="0" collapsed="false">
      <c r="A396" s="0" t="s">
        <v>364</v>
      </c>
      <c r="C396" s="0" t="s">
        <v>365</v>
      </c>
      <c r="D396" s="0" t="s">
        <v>24</v>
      </c>
      <c r="E396" s="0" t="s">
        <v>25</v>
      </c>
      <c r="F396" s="0" t="s">
        <v>26</v>
      </c>
      <c r="G396" s="0" t="s">
        <v>366</v>
      </c>
      <c r="H396" s="0" t="s">
        <v>208</v>
      </c>
      <c r="I396" s="1" t="n">
        <v>41482</v>
      </c>
      <c r="J396" s="1" t="n">
        <v>42396</v>
      </c>
      <c r="K396" s="0" t="n">
        <v>14</v>
      </c>
      <c r="L396" s="0" t="n">
        <v>9</v>
      </c>
      <c r="M396" s="0" t="n">
        <v>5</v>
      </c>
      <c r="N396" s="0" t="s">
        <v>367</v>
      </c>
      <c r="O396" s="0" t="s">
        <v>30</v>
      </c>
      <c r="P396" s="0" t="s">
        <v>30</v>
      </c>
      <c r="Q396" s="0" t="s">
        <v>31</v>
      </c>
      <c r="R396" s="0" t="s">
        <v>368</v>
      </c>
      <c r="S396" s="0" t="s">
        <v>369</v>
      </c>
      <c r="T396" s="0" t="s">
        <v>370</v>
      </c>
      <c r="U396" s="0" t="s">
        <v>371</v>
      </c>
    </row>
    <row r="397" customFormat="false" ht="15" hidden="false" customHeight="false" outlineLevel="0" collapsed="false">
      <c r="A397" s="0" t="s">
        <v>372</v>
      </c>
      <c r="C397" s="0" t="s">
        <v>373</v>
      </c>
      <c r="D397" s="0" t="s">
        <v>24</v>
      </c>
      <c r="E397" s="0" t="s">
        <v>25</v>
      </c>
      <c r="F397" s="0" t="s">
        <v>26</v>
      </c>
      <c r="G397" s="0" t="s">
        <v>53</v>
      </c>
      <c r="H397" s="0" t="s">
        <v>374</v>
      </c>
      <c r="I397" s="1" t="n">
        <v>40736</v>
      </c>
      <c r="J397" s="1" t="n">
        <v>42569</v>
      </c>
      <c r="K397" s="0" t="n">
        <v>6</v>
      </c>
      <c r="L397" s="0" t="n">
        <v>3</v>
      </c>
      <c r="M397" s="0" t="n">
        <v>3</v>
      </c>
      <c r="N397" s="0" t="s">
        <v>375</v>
      </c>
      <c r="O397" s="0" t="s">
        <v>30</v>
      </c>
      <c r="P397" s="0" t="s">
        <v>30</v>
      </c>
      <c r="Q397" s="0" t="s">
        <v>31</v>
      </c>
      <c r="R397" s="0" t="s">
        <v>376</v>
      </c>
      <c r="S397" s="0" t="s">
        <v>377</v>
      </c>
      <c r="T397" s="0" t="s">
        <v>31</v>
      </c>
      <c r="U397" s="0" t="s">
        <v>378</v>
      </c>
    </row>
    <row r="398" customFormat="false" ht="15" hidden="false" customHeight="false" outlineLevel="0" collapsed="false">
      <c r="A398" s="0" t="s">
        <v>2664</v>
      </c>
      <c r="C398" s="0" t="s">
        <v>2665</v>
      </c>
      <c r="D398" s="0" t="s">
        <v>174</v>
      </c>
      <c r="E398" s="0" t="s">
        <v>25</v>
      </c>
      <c r="F398" s="0" t="s">
        <v>26</v>
      </c>
      <c r="G398" s="0" t="s">
        <v>2666</v>
      </c>
      <c r="H398" s="0" t="s">
        <v>99</v>
      </c>
      <c r="I398" s="1" t="n">
        <v>40725</v>
      </c>
      <c r="J398" s="1" t="n">
        <v>41207</v>
      </c>
      <c r="K398" s="0" t="n">
        <v>56</v>
      </c>
      <c r="N398" s="0" t="s">
        <v>1079</v>
      </c>
      <c r="O398" s="0" t="s">
        <v>427</v>
      </c>
      <c r="P398" s="0" t="s">
        <v>30</v>
      </c>
      <c r="Q398" s="0" t="s">
        <v>31</v>
      </c>
      <c r="R398" s="0" t="s">
        <v>2667</v>
      </c>
      <c r="S398" s="0" t="s">
        <v>2668</v>
      </c>
      <c r="T398" s="0" t="s">
        <v>2669</v>
      </c>
      <c r="U398" s="0" t="s">
        <v>2670</v>
      </c>
    </row>
    <row r="399" customFormat="false" ht="15" hidden="false" customHeight="false" outlineLevel="0" collapsed="false">
      <c r="A399" s="0" t="s">
        <v>379</v>
      </c>
      <c r="C399" s="0" t="s">
        <v>380</v>
      </c>
      <c r="D399" s="0" t="s">
        <v>24</v>
      </c>
      <c r="E399" s="0" t="s">
        <v>25</v>
      </c>
      <c r="F399" s="0" t="s">
        <v>26</v>
      </c>
      <c r="G399" s="0" t="s">
        <v>53</v>
      </c>
      <c r="H399" s="0" t="s">
        <v>129</v>
      </c>
      <c r="I399" s="1" t="n">
        <v>40808</v>
      </c>
      <c r="J399" s="1" t="n">
        <v>40619</v>
      </c>
      <c r="K399" s="0" t="n">
        <v>18</v>
      </c>
      <c r="L399" s="0" t="n">
        <v>18</v>
      </c>
      <c r="N399" s="0" t="s">
        <v>381</v>
      </c>
      <c r="O399" s="0" t="s">
        <v>30</v>
      </c>
      <c r="P399" s="0" t="s">
        <v>30</v>
      </c>
      <c r="Q399" s="0" t="s">
        <v>31</v>
      </c>
      <c r="R399" s="0" t="s">
        <v>287</v>
      </c>
      <c r="T399" s="0" t="s">
        <v>382</v>
      </c>
      <c r="U399" s="0" t="s">
        <v>383</v>
      </c>
    </row>
    <row r="400" customFormat="false" ht="15" hidden="false" customHeight="false" outlineLevel="0" collapsed="false">
      <c r="A400" s="0" t="s">
        <v>2671</v>
      </c>
      <c r="C400" s="0" t="s">
        <v>2672</v>
      </c>
      <c r="D400" s="0" t="s">
        <v>1205</v>
      </c>
      <c r="E400" s="0" t="s">
        <v>725</v>
      </c>
      <c r="F400" s="0" t="s">
        <v>743</v>
      </c>
      <c r="G400" s="0" t="s">
        <v>2673</v>
      </c>
      <c r="H400" s="0" t="s">
        <v>129</v>
      </c>
      <c r="I400" s="1" t="n">
        <v>40603</v>
      </c>
      <c r="J400" s="1" t="n">
        <v>42856</v>
      </c>
      <c r="K400" s="0" t="n">
        <v>202</v>
      </c>
      <c r="N400" s="0" t="s">
        <v>701</v>
      </c>
      <c r="O400" s="0" t="s">
        <v>30</v>
      </c>
      <c r="P400" s="0" t="s">
        <v>30</v>
      </c>
      <c r="Q400" s="0" t="s">
        <v>30</v>
      </c>
      <c r="R400" s="0" t="s">
        <v>2674</v>
      </c>
      <c r="S400" s="0" t="s">
        <v>2675</v>
      </c>
      <c r="T400" s="0" t="s">
        <v>2676</v>
      </c>
      <c r="U400" s="0" t="s">
        <v>2677</v>
      </c>
    </row>
    <row r="401" customFormat="false" ht="15" hidden="false" customHeight="false" outlineLevel="0" collapsed="false">
      <c r="A401" s="0" t="s">
        <v>384</v>
      </c>
      <c r="C401" s="0" t="s">
        <v>385</v>
      </c>
      <c r="D401" s="0" t="s">
        <v>24</v>
      </c>
      <c r="E401" s="0" t="s">
        <v>25</v>
      </c>
      <c r="F401" s="0" t="s">
        <v>26</v>
      </c>
      <c r="G401" s="0" t="s">
        <v>386</v>
      </c>
      <c r="H401" s="0" t="s">
        <v>78</v>
      </c>
      <c r="I401" s="1" t="n">
        <v>40770</v>
      </c>
      <c r="J401" s="1" t="n">
        <v>42761</v>
      </c>
      <c r="K401" s="0" t="n">
        <v>102</v>
      </c>
      <c r="L401" s="0" t="n">
        <v>102</v>
      </c>
      <c r="N401" s="0" t="s">
        <v>387</v>
      </c>
      <c r="O401" s="0" t="s">
        <v>30</v>
      </c>
      <c r="P401" s="0" t="s">
        <v>30</v>
      </c>
      <c r="Q401" s="0" t="s">
        <v>31</v>
      </c>
      <c r="R401" s="0" t="s">
        <v>388</v>
      </c>
      <c r="T401" s="0" t="s">
        <v>389</v>
      </c>
      <c r="U401" s="0" t="s">
        <v>390</v>
      </c>
    </row>
    <row r="402" customFormat="false" ht="15" hidden="false" customHeight="false" outlineLevel="0" collapsed="false">
      <c r="A402" s="0" t="s">
        <v>2678</v>
      </c>
      <c r="C402" s="0" t="s">
        <v>2679</v>
      </c>
      <c r="D402" s="0" t="s">
        <v>1414</v>
      </c>
      <c r="E402" s="0" t="s">
        <v>76</v>
      </c>
      <c r="F402" s="0" t="s">
        <v>26</v>
      </c>
      <c r="G402" s="0" t="s">
        <v>2680</v>
      </c>
      <c r="H402" s="0" t="s">
        <v>129</v>
      </c>
      <c r="I402" s="1" t="n">
        <v>40807</v>
      </c>
      <c r="J402" s="1" t="n">
        <v>42569</v>
      </c>
      <c r="K402" s="0" t="n">
        <v>126</v>
      </c>
      <c r="N402" s="0" t="s">
        <v>2681</v>
      </c>
      <c r="O402" s="0" t="s">
        <v>427</v>
      </c>
      <c r="P402" s="0" t="s">
        <v>30</v>
      </c>
      <c r="Q402" s="0" t="s">
        <v>31</v>
      </c>
      <c r="S402" s="0" t="s">
        <v>2682</v>
      </c>
      <c r="T402" s="0" t="s">
        <v>2683</v>
      </c>
      <c r="U402" s="0" t="s">
        <v>2684</v>
      </c>
    </row>
    <row r="403" customFormat="false" ht="15" hidden="false" customHeight="false" outlineLevel="0" collapsed="false">
      <c r="A403" s="0" t="s">
        <v>687</v>
      </c>
      <c r="C403" s="0" t="s">
        <v>2685</v>
      </c>
      <c r="D403" s="0" t="s">
        <v>247</v>
      </c>
      <c r="E403" s="0" t="s">
        <v>25</v>
      </c>
      <c r="F403" s="0" t="s">
        <v>26</v>
      </c>
      <c r="G403" s="0" t="s">
        <v>285</v>
      </c>
      <c r="H403" s="0" t="s">
        <v>28</v>
      </c>
      <c r="I403" s="1" t="n">
        <v>41103</v>
      </c>
      <c r="J403" s="1" t="n">
        <v>42178</v>
      </c>
      <c r="K403" s="0" t="n">
        <v>108</v>
      </c>
      <c r="L403" s="0" t="n">
        <v>103</v>
      </c>
      <c r="M403" s="0" t="n">
        <v>5</v>
      </c>
      <c r="N403" s="0" t="s">
        <v>271</v>
      </c>
      <c r="O403" s="0" t="s">
        <v>30</v>
      </c>
      <c r="P403" s="0" t="s">
        <v>30</v>
      </c>
      <c r="Q403" s="0" t="s">
        <v>31</v>
      </c>
      <c r="R403" s="0" t="s">
        <v>2686</v>
      </c>
      <c r="S403" s="0" t="s">
        <v>2687</v>
      </c>
      <c r="T403" s="0" t="s">
        <v>2688</v>
      </c>
      <c r="U403" s="0" t="s">
        <v>2689</v>
      </c>
    </row>
    <row r="404" customFormat="false" ht="15" hidden="false" customHeight="false" outlineLevel="0" collapsed="false">
      <c r="A404" s="0" t="s">
        <v>2690</v>
      </c>
      <c r="C404" s="0" t="s">
        <v>2691</v>
      </c>
      <c r="D404" s="0" t="s">
        <v>174</v>
      </c>
      <c r="E404" s="0" t="s">
        <v>25</v>
      </c>
      <c r="F404" s="0" t="s">
        <v>26</v>
      </c>
      <c r="G404" s="0" t="s">
        <v>256</v>
      </c>
      <c r="H404" s="0" t="s">
        <v>28</v>
      </c>
      <c r="I404" s="1" t="n">
        <v>41103</v>
      </c>
      <c r="J404" s="1" t="n">
        <v>41978</v>
      </c>
      <c r="K404" s="0" t="n">
        <v>87</v>
      </c>
      <c r="L404" s="0" t="n">
        <v>82</v>
      </c>
      <c r="M404" s="0" t="n">
        <v>5</v>
      </c>
      <c r="N404" s="0" t="s">
        <v>271</v>
      </c>
      <c r="O404" s="0" t="s">
        <v>30</v>
      </c>
      <c r="P404" s="0" t="s">
        <v>30</v>
      </c>
      <c r="Q404" s="0" t="s">
        <v>30</v>
      </c>
      <c r="R404" s="0" t="s">
        <v>2692</v>
      </c>
      <c r="S404" s="0" t="s">
        <v>2693</v>
      </c>
      <c r="T404" s="0" t="s">
        <v>2694</v>
      </c>
      <c r="U404" s="0" t="s">
        <v>2695</v>
      </c>
    </row>
    <row r="405" customFormat="false" ht="15" hidden="false" customHeight="false" outlineLevel="0" collapsed="false">
      <c r="A405" s="0" t="s">
        <v>2696</v>
      </c>
      <c r="C405" s="0" t="s">
        <v>2697</v>
      </c>
      <c r="D405" s="0" t="s">
        <v>24</v>
      </c>
      <c r="E405" s="0" t="s">
        <v>25</v>
      </c>
      <c r="F405" s="0" t="s">
        <v>26</v>
      </c>
      <c r="G405" s="0" t="s">
        <v>2698</v>
      </c>
      <c r="H405" s="0" t="s">
        <v>28</v>
      </c>
      <c r="I405" s="1" t="n">
        <v>41103</v>
      </c>
      <c r="J405" s="1" t="n">
        <v>42178</v>
      </c>
      <c r="K405" s="0" t="n">
        <v>21</v>
      </c>
      <c r="L405" s="0" t="n">
        <v>21</v>
      </c>
      <c r="N405" s="0" t="s">
        <v>271</v>
      </c>
      <c r="O405" s="0" t="s">
        <v>30</v>
      </c>
      <c r="P405" s="0" t="s">
        <v>30</v>
      </c>
      <c r="Q405" s="0" t="s">
        <v>30</v>
      </c>
      <c r="R405" s="0" t="s">
        <v>2699</v>
      </c>
      <c r="S405" s="0" t="s">
        <v>2700</v>
      </c>
      <c r="T405" s="0" t="s">
        <v>2694</v>
      </c>
      <c r="U405" s="0" t="s">
        <v>2701</v>
      </c>
    </row>
    <row r="406" customFormat="false" ht="15" hidden="false" customHeight="false" outlineLevel="0" collapsed="false">
      <c r="A406" s="0" t="s">
        <v>2702</v>
      </c>
      <c r="C406" s="0" t="s">
        <v>2703</v>
      </c>
      <c r="D406" s="0" t="s">
        <v>2704</v>
      </c>
      <c r="E406" s="0" t="s">
        <v>76</v>
      </c>
      <c r="F406" s="0" t="s">
        <v>26</v>
      </c>
      <c r="G406" s="0" t="s">
        <v>624</v>
      </c>
      <c r="H406" s="0" t="s">
        <v>129</v>
      </c>
      <c r="I406" s="1" t="n">
        <v>40457</v>
      </c>
      <c r="J406" s="1" t="n">
        <v>42761</v>
      </c>
      <c r="K406" s="0" t="n">
        <v>41</v>
      </c>
      <c r="L406" s="0" t="n">
        <v>41</v>
      </c>
      <c r="N406" s="0" t="s">
        <v>271</v>
      </c>
      <c r="O406" s="0" t="s">
        <v>30</v>
      </c>
      <c r="P406" s="0" t="s">
        <v>30</v>
      </c>
      <c r="Q406" s="0" t="s">
        <v>31</v>
      </c>
      <c r="R406" s="0" t="s">
        <v>302</v>
      </c>
      <c r="S406" s="0" t="s">
        <v>2705</v>
      </c>
      <c r="T406" s="0" t="s">
        <v>630</v>
      </c>
      <c r="U406" s="0" t="s">
        <v>2706</v>
      </c>
    </row>
    <row r="407" customFormat="false" ht="15" hidden="false" customHeight="false" outlineLevel="0" collapsed="false">
      <c r="A407" s="0" t="s">
        <v>2707</v>
      </c>
      <c r="C407" s="0" t="s">
        <v>2708</v>
      </c>
      <c r="D407" s="0" t="s">
        <v>24</v>
      </c>
      <c r="E407" s="0" t="s">
        <v>25</v>
      </c>
      <c r="F407" s="0" t="s">
        <v>26</v>
      </c>
      <c r="G407" s="0" t="s">
        <v>1154</v>
      </c>
      <c r="H407" s="0" t="s">
        <v>129</v>
      </c>
      <c r="I407" s="1" t="n">
        <v>40457</v>
      </c>
      <c r="J407" s="1" t="n">
        <v>42761</v>
      </c>
      <c r="K407" s="0" t="n">
        <v>16</v>
      </c>
      <c r="L407" s="0" t="n">
        <v>16</v>
      </c>
      <c r="N407" s="0" t="s">
        <v>271</v>
      </c>
      <c r="O407" s="0" t="s">
        <v>30</v>
      </c>
      <c r="P407" s="0" t="s">
        <v>30</v>
      </c>
      <c r="Q407" s="0" t="s">
        <v>31</v>
      </c>
      <c r="R407" s="0" t="s">
        <v>302</v>
      </c>
      <c r="S407" s="0" t="s">
        <v>2709</v>
      </c>
      <c r="T407" s="0" t="s">
        <v>630</v>
      </c>
      <c r="U407" s="0" t="s">
        <v>2710</v>
      </c>
    </row>
    <row r="408" customFormat="false" ht="15" hidden="false" customHeight="false" outlineLevel="0" collapsed="false">
      <c r="A408" s="0" t="s">
        <v>2711</v>
      </c>
      <c r="C408" s="0" t="s">
        <v>2712</v>
      </c>
      <c r="D408" s="0" t="s">
        <v>1430</v>
      </c>
      <c r="E408" s="0" t="s">
        <v>44</v>
      </c>
      <c r="F408" s="0" t="s">
        <v>26</v>
      </c>
      <c r="G408" s="0" t="s">
        <v>2713</v>
      </c>
      <c r="H408" s="0" t="s">
        <v>129</v>
      </c>
      <c r="I408" s="1" t="n">
        <v>40503</v>
      </c>
      <c r="J408" s="1" t="n">
        <v>41249</v>
      </c>
      <c r="K408" s="0" t="n">
        <v>14</v>
      </c>
      <c r="L408" s="0" t="n">
        <v>14</v>
      </c>
      <c r="N408" s="0" t="s">
        <v>271</v>
      </c>
      <c r="O408" s="0" t="s">
        <v>30</v>
      </c>
      <c r="P408" s="0" t="s">
        <v>30</v>
      </c>
      <c r="Q408" s="0" t="s">
        <v>31</v>
      </c>
      <c r="R408" s="0" t="s">
        <v>738</v>
      </c>
      <c r="S408" s="0" t="s">
        <v>2714</v>
      </c>
      <c r="T408" s="0" t="s">
        <v>630</v>
      </c>
      <c r="U408" s="0" t="s">
        <v>2715</v>
      </c>
    </row>
    <row r="409" customFormat="false" ht="15" hidden="false" customHeight="false" outlineLevel="0" collapsed="false">
      <c r="A409" s="0" t="s">
        <v>2716</v>
      </c>
      <c r="C409" s="0" t="s">
        <v>2717</v>
      </c>
      <c r="D409" s="0" t="s">
        <v>60</v>
      </c>
      <c r="E409" s="0" t="s">
        <v>44</v>
      </c>
      <c r="F409" s="0" t="s">
        <v>26</v>
      </c>
      <c r="G409" s="0" t="s">
        <v>2718</v>
      </c>
      <c r="H409" s="0" t="s">
        <v>129</v>
      </c>
      <c r="I409" s="1" t="n">
        <v>40450</v>
      </c>
      <c r="J409" s="1" t="n">
        <v>41249</v>
      </c>
      <c r="K409" s="0" t="n">
        <v>11</v>
      </c>
      <c r="L409" s="0" t="n">
        <v>11</v>
      </c>
      <c r="N409" s="0" t="s">
        <v>271</v>
      </c>
      <c r="O409" s="0" t="s">
        <v>30</v>
      </c>
      <c r="P409" s="0" t="s">
        <v>30</v>
      </c>
      <c r="Q409" s="0" t="s">
        <v>31</v>
      </c>
      <c r="R409" s="0" t="s">
        <v>302</v>
      </c>
      <c r="S409" s="0" t="s">
        <v>2714</v>
      </c>
      <c r="T409" s="0" t="s">
        <v>630</v>
      </c>
      <c r="U409" s="0" t="s">
        <v>2719</v>
      </c>
    </row>
    <row r="410" customFormat="false" ht="15" hidden="false" customHeight="false" outlineLevel="0" collapsed="false">
      <c r="A410" s="0" t="s">
        <v>627</v>
      </c>
      <c r="C410" s="0" t="s">
        <v>2720</v>
      </c>
      <c r="D410" s="0" t="s">
        <v>24</v>
      </c>
      <c r="E410" s="0" t="s">
        <v>25</v>
      </c>
      <c r="F410" s="0" t="s">
        <v>26</v>
      </c>
      <c r="G410" s="0" t="s">
        <v>53</v>
      </c>
      <c r="H410" s="0" t="s">
        <v>129</v>
      </c>
      <c r="I410" s="1" t="n">
        <v>40503</v>
      </c>
      <c r="J410" s="1" t="n">
        <v>42860</v>
      </c>
      <c r="K410" s="0" t="n">
        <v>8</v>
      </c>
      <c r="N410" s="0" t="s">
        <v>271</v>
      </c>
      <c r="O410" s="0" t="s">
        <v>30</v>
      </c>
      <c r="P410" s="0" t="s">
        <v>30</v>
      </c>
      <c r="Q410" s="0" t="s">
        <v>31</v>
      </c>
      <c r="R410" s="0" t="s">
        <v>2721</v>
      </c>
      <c r="T410" s="0" t="s">
        <v>630</v>
      </c>
      <c r="U410" s="0" t="s">
        <v>631</v>
      </c>
    </row>
    <row r="411" customFormat="false" ht="15" hidden="false" customHeight="false" outlineLevel="0" collapsed="false">
      <c r="A411" s="0" t="s">
        <v>391</v>
      </c>
      <c r="C411" s="0" t="s">
        <v>392</v>
      </c>
      <c r="D411" s="0" t="s">
        <v>24</v>
      </c>
      <c r="E411" s="0" t="s">
        <v>25</v>
      </c>
      <c r="F411" s="0" t="s">
        <v>26</v>
      </c>
      <c r="G411" s="0" t="s">
        <v>243</v>
      </c>
      <c r="H411" s="0" t="s">
        <v>228</v>
      </c>
      <c r="I411" s="1" t="n">
        <v>40451</v>
      </c>
      <c r="J411" s="1" t="n">
        <v>42552</v>
      </c>
      <c r="K411" s="0" t="n">
        <v>32</v>
      </c>
      <c r="L411" s="0" t="n">
        <v>32</v>
      </c>
      <c r="N411" s="0" t="s">
        <v>393</v>
      </c>
      <c r="O411" s="0" t="s">
        <v>30</v>
      </c>
      <c r="P411" s="0" t="s">
        <v>30</v>
      </c>
      <c r="Q411" s="0" t="s">
        <v>31</v>
      </c>
      <c r="T411" s="0" t="s">
        <v>31</v>
      </c>
      <c r="U411" s="0" t="s">
        <v>290</v>
      </c>
    </row>
    <row r="412" customFormat="false" ht="15" hidden="false" customHeight="false" outlineLevel="0" collapsed="false">
      <c r="A412" s="0" t="s">
        <v>394</v>
      </c>
      <c r="C412" s="0" t="s">
        <v>395</v>
      </c>
      <c r="D412" s="0" t="s">
        <v>396</v>
      </c>
      <c r="E412" s="0" t="s">
        <v>76</v>
      </c>
      <c r="F412" s="0" t="s">
        <v>26</v>
      </c>
      <c r="G412" s="0" t="s">
        <v>397</v>
      </c>
      <c r="H412" s="0" t="s">
        <v>129</v>
      </c>
      <c r="I412" s="1" t="n">
        <v>40625</v>
      </c>
      <c r="J412" s="1" t="n">
        <v>42569</v>
      </c>
      <c r="K412" s="0" t="n">
        <v>8</v>
      </c>
      <c r="L412" s="0" t="n">
        <v>6</v>
      </c>
      <c r="M412" s="0" t="n">
        <v>2</v>
      </c>
      <c r="N412" s="0" t="s">
        <v>398</v>
      </c>
      <c r="O412" s="0" t="s">
        <v>30</v>
      </c>
      <c r="P412" s="0" t="s">
        <v>30</v>
      </c>
      <c r="Q412" s="0" t="s">
        <v>31</v>
      </c>
      <c r="R412" s="0" t="s">
        <v>399</v>
      </c>
      <c r="S412" s="0" t="s">
        <v>400</v>
      </c>
      <c r="T412" s="0" t="s">
        <v>401</v>
      </c>
      <c r="U412" s="0" t="s">
        <v>402</v>
      </c>
    </row>
    <row r="413" customFormat="false" ht="15" hidden="false" customHeight="false" outlineLevel="0" collapsed="false">
      <c r="A413" s="0" t="s">
        <v>403</v>
      </c>
      <c r="C413" s="0" t="s">
        <v>404</v>
      </c>
      <c r="D413" s="0" t="s">
        <v>24</v>
      </c>
      <c r="E413" s="0" t="s">
        <v>25</v>
      </c>
      <c r="F413" s="0" t="s">
        <v>26</v>
      </c>
      <c r="G413" s="0" t="s">
        <v>386</v>
      </c>
      <c r="H413" s="0" t="s">
        <v>46</v>
      </c>
      <c r="I413" s="1" t="n">
        <v>40270</v>
      </c>
      <c r="J413" s="1" t="n">
        <v>42761</v>
      </c>
      <c r="K413" s="0" t="n">
        <v>90</v>
      </c>
      <c r="L413" s="0" t="n">
        <v>90</v>
      </c>
      <c r="N413" s="0" t="s">
        <v>79</v>
      </c>
      <c r="O413" s="0" t="s">
        <v>30</v>
      </c>
      <c r="P413" s="0" t="s">
        <v>30</v>
      </c>
      <c r="Q413" s="0" t="s">
        <v>31</v>
      </c>
      <c r="R413" s="0" t="s">
        <v>405</v>
      </c>
      <c r="T413" s="0" t="s">
        <v>406</v>
      </c>
      <c r="U413" s="0" t="s">
        <v>407</v>
      </c>
    </row>
    <row r="414" customFormat="false" ht="15" hidden="false" customHeight="false" outlineLevel="0" collapsed="false">
      <c r="A414" s="0" t="s">
        <v>408</v>
      </c>
      <c r="C414" s="0" t="s">
        <v>409</v>
      </c>
      <c r="D414" s="0" t="s">
        <v>24</v>
      </c>
      <c r="E414" s="0" t="s">
        <v>25</v>
      </c>
      <c r="F414" s="0" t="s">
        <v>26</v>
      </c>
      <c r="G414" s="0" t="s">
        <v>53</v>
      </c>
      <c r="H414" s="0" t="s">
        <v>129</v>
      </c>
      <c r="I414" s="1" t="n">
        <v>38367</v>
      </c>
      <c r="J414" s="1" t="n">
        <v>42569</v>
      </c>
      <c r="K414" s="0" t="n">
        <v>2158</v>
      </c>
      <c r="L414" s="0" t="n">
        <v>2158</v>
      </c>
      <c r="N414" s="0" t="s">
        <v>410</v>
      </c>
      <c r="O414" s="0" t="s">
        <v>30</v>
      </c>
      <c r="P414" s="0" t="s">
        <v>30</v>
      </c>
      <c r="Q414" s="0" t="s">
        <v>411</v>
      </c>
      <c r="R414" s="0" t="s">
        <v>412</v>
      </c>
      <c r="S414" s="0" t="s">
        <v>413</v>
      </c>
      <c r="T414" s="0" t="s">
        <v>31</v>
      </c>
      <c r="U414" s="0" t="s">
        <v>414</v>
      </c>
    </row>
    <row r="415" customFormat="false" ht="15" hidden="false" customHeight="false" outlineLevel="0" collapsed="false">
      <c r="A415" s="0" t="s">
        <v>415</v>
      </c>
      <c r="C415" s="0" t="s">
        <v>416</v>
      </c>
      <c r="D415" s="0" t="s">
        <v>60</v>
      </c>
      <c r="E415" s="0" t="s">
        <v>44</v>
      </c>
      <c r="F415" s="0" t="s">
        <v>26</v>
      </c>
      <c r="G415" s="0" t="s">
        <v>417</v>
      </c>
      <c r="H415" s="0" t="s">
        <v>208</v>
      </c>
      <c r="I415" s="1" t="n">
        <v>40335</v>
      </c>
      <c r="J415" s="1" t="n">
        <v>41957</v>
      </c>
      <c r="K415" s="0" t="n">
        <v>167</v>
      </c>
      <c r="N415" s="0" t="s">
        <v>418</v>
      </c>
      <c r="O415" s="0" t="s">
        <v>30</v>
      </c>
      <c r="P415" s="0" t="s">
        <v>30</v>
      </c>
      <c r="Q415" s="0" t="s">
        <v>31</v>
      </c>
      <c r="R415" s="0" t="s">
        <v>419</v>
      </c>
      <c r="S415" s="0" t="s">
        <v>420</v>
      </c>
      <c r="T415" s="0" t="s">
        <v>421</v>
      </c>
      <c r="U415" s="0" t="s">
        <v>422</v>
      </c>
    </row>
    <row r="416" customFormat="false" ht="15" hidden="false" customHeight="false" outlineLevel="0" collapsed="false">
      <c r="A416" s="0" t="s">
        <v>2722</v>
      </c>
      <c r="C416" s="0" t="s">
        <v>2723</v>
      </c>
      <c r="D416" s="0" t="s">
        <v>24</v>
      </c>
      <c r="E416" s="0" t="s">
        <v>25</v>
      </c>
      <c r="F416" s="0" t="s">
        <v>26</v>
      </c>
      <c r="G416" s="0" t="s">
        <v>53</v>
      </c>
      <c r="H416" s="0" t="s">
        <v>28</v>
      </c>
      <c r="I416" s="1" t="n">
        <v>40183</v>
      </c>
      <c r="J416" s="1" t="n">
        <v>42569</v>
      </c>
      <c r="K416" s="0" t="n">
        <v>21</v>
      </c>
      <c r="L416" s="0" t="n">
        <v>18</v>
      </c>
      <c r="M416" s="0" t="n">
        <v>3</v>
      </c>
      <c r="N416" s="0" t="s">
        <v>870</v>
      </c>
      <c r="O416" s="0" t="s">
        <v>30</v>
      </c>
      <c r="P416" s="0" t="s">
        <v>30</v>
      </c>
      <c r="Q416" s="0" t="s">
        <v>31</v>
      </c>
      <c r="T416" s="0" t="s">
        <v>2724</v>
      </c>
      <c r="U416" s="0" t="s">
        <v>2725</v>
      </c>
    </row>
    <row r="417" customFormat="false" ht="15" hidden="false" customHeight="false" outlineLevel="0" collapsed="false">
      <c r="A417" s="0" t="s">
        <v>423</v>
      </c>
      <c r="C417" s="0" t="s">
        <v>424</v>
      </c>
      <c r="D417" s="0" t="s">
        <v>425</v>
      </c>
      <c r="E417" s="0" t="s">
        <v>44</v>
      </c>
      <c r="F417" s="0" t="s">
        <v>26</v>
      </c>
      <c r="G417" s="0" t="s">
        <v>426</v>
      </c>
      <c r="H417" s="0" t="s">
        <v>129</v>
      </c>
      <c r="I417" s="1" t="n">
        <v>40345</v>
      </c>
      <c r="J417" s="1" t="n">
        <v>42569</v>
      </c>
      <c r="K417" s="0" t="n">
        <v>209</v>
      </c>
      <c r="L417" s="0" t="n">
        <v>209</v>
      </c>
      <c r="N417" s="0" t="s">
        <v>152</v>
      </c>
      <c r="O417" s="0" t="s">
        <v>427</v>
      </c>
      <c r="P417" s="0" t="s">
        <v>30</v>
      </c>
      <c r="Q417" s="0" t="s">
        <v>31</v>
      </c>
      <c r="S417" s="0" t="s">
        <v>428</v>
      </c>
      <c r="T417" s="0" t="s">
        <v>429</v>
      </c>
      <c r="U417" s="0" t="s">
        <v>430</v>
      </c>
    </row>
    <row r="418" customFormat="false" ht="15" hidden="false" customHeight="false" outlineLevel="0" collapsed="false">
      <c r="A418" s="0" t="s">
        <v>431</v>
      </c>
      <c r="C418" s="0" t="s">
        <v>432</v>
      </c>
      <c r="D418" s="0" t="s">
        <v>269</v>
      </c>
      <c r="E418" s="0" t="s">
        <v>44</v>
      </c>
      <c r="F418" s="0" t="s">
        <v>26</v>
      </c>
      <c r="G418" s="0" t="s">
        <v>433</v>
      </c>
      <c r="H418" s="0" t="s">
        <v>78</v>
      </c>
      <c r="I418" s="1" t="n">
        <v>40337</v>
      </c>
      <c r="J418" s="1" t="n">
        <v>42878</v>
      </c>
      <c r="K418" s="0" t="n">
        <v>18</v>
      </c>
      <c r="L418" s="0" t="n">
        <v>11</v>
      </c>
      <c r="M418" s="0" t="n">
        <v>7</v>
      </c>
      <c r="N418" s="0" t="s">
        <v>434</v>
      </c>
      <c r="O418" s="0" t="s">
        <v>30</v>
      </c>
      <c r="P418" s="0" t="s">
        <v>30</v>
      </c>
      <c r="Q418" s="0" t="s">
        <v>31</v>
      </c>
      <c r="R418" s="0" t="s">
        <v>435</v>
      </c>
      <c r="T418" s="0" t="s">
        <v>436</v>
      </c>
      <c r="U418" s="0" t="s">
        <v>437</v>
      </c>
    </row>
    <row r="419" customFormat="false" ht="15" hidden="false" customHeight="false" outlineLevel="0" collapsed="false">
      <c r="A419" s="0" t="s">
        <v>2726</v>
      </c>
      <c r="C419" s="0" t="s">
        <v>2727</v>
      </c>
      <c r="D419" s="0" t="s">
        <v>24</v>
      </c>
      <c r="E419" s="0" t="s">
        <v>25</v>
      </c>
      <c r="F419" s="0" t="s">
        <v>26</v>
      </c>
      <c r="G419" s="0" t="s">
        <v>2728</v>
      </c>
      <c r="H419" s="0" t="s">
        <v>129</v>
      </c>
      <c r="I419" s="1" t="n">
        <v>40227</v>
      </c>
      <c r="J419" s="1" t="n">
        <v>40989</v>
      </c>
      <c r="K419" s="0" t="n">
        <v>11</v>
      </c>
      <c r="N419" s="0" t="s">
        <v>2729</v>
      </c>
      <c r="O419" s="0" t="s">
        <v>30</v>
      </c>
      <c r="P419" s="0" t="s">
        <v>2730</v>
      </c>
      <c r="Q419" s="0" t="s">
        <v>31</v>
      </c>
      <c r="R419" s="0" t="s">
        <v>2731</v>
      </c>
      <c r="S419" s="0" t="s">
        <v>2732</v>
      </c>
      <c r="T419" s="0" t="s">
        <v>2733</v>
      </c>
      <c r="U419" s="0" t="s">
        <v>2734</v>
      </c>
    </row>
    <row r="420" customFormat="false" ht="15" hidden="false" customHeight="false" outlineLevel="0" collapsed="false">
      <c r="A420" s="0" t="s">
        <v>438</v>
      </c>
      <c r="C420" s="0" t="s">
        <v>439</v>
      </c>
      <c r="D420" s="0" t="s">
        <v>182</v>
      </c>
      <c r="E420" s="0" t="s">
        <v>44</v>
      </c>
      <c r="F420" s="0" t="s">
        <v>26</v>
      </c>
      <c r="G420" s="0" t="s">
        <v>440</v>
      </c>
      <c r="H420" s="0" t="s">
        <v>129</v>
      </c>
      <c r="I420" s="1" t="n">
        <v>40828</v>
      </c>
      <c r="J420" s="1" t="n">
        <v>40989</v>
      </c>
      <c r="K420" s="0" t="n">
        <v>170</v>
      </c>
      <c r="N420" s="0" t="s">
        <v>441</v>
      </c>
      <c r="O420" s="0" t="s">
        <v>30</v>
      </c>
      <c r="P420" s="0" t="s">
        <v>30</v>
      </c>
      <c r="Q420" s="0" t="s">
        <v>31</v>
      </c>
      <c r="R420" s="0" t="s">
        <v>442</v>
      </c>
      <c r="T420" s="0" t="s">
        <v>443</v>
      </c>
      <c r="U420" s="0" t="s">
        <v>444</v>
      </c>
    </row>
    <row r="421" customFormat="false" ht="15" hidden="false" customHeight="false" outlineLevel="0" collapsed="false">
      <c r="A421" s="0" t="s">
        <v>445</v>
      </c>
      <c r="C421" s="0" t="s">
        <v>446</v>
      </c>
      <c r="D421" s="0" t="s">
        <v>24</v>
      </c>
      <c r="E421" s="0" t="s">
        <v>25</v>
      </c>
      <c r="F421" s="0" t="s">
        <v>26</v>
      </c>
      <c r="G421" s="0" t="s">
        <v>67</v>
      </c>
      <c r="H421" s="0" t="s">
        <v>129</v>
      </c>
      <c r="I421" s="1" t="n">
        <v>40512</v>
      </c>
      <c r="J421" s="1" t="n">
        <v>42860</v>
      </c>
      <c r="K421" s="0" t="n">
        <v>68</v>
      </c>
      <c r="N421" s="0" t="s">
        <v>441</v>
      </c>
      <c r="O421" s="0" t="s">
        <v>30</v>
      </c>
      <c r="P421" s="0" t="s">
        <v>30</v>
      </c>
      <c r="Q421" s="0" t="s">
        <v>31</v>
      </c>
      <c r="R421" s="0" t="s">
        <v>447</v>
      </c>
      <c r="T421" s="0" t="s">
        <v>443</v>
      </c>
      <c r="U421" s="0" t="s">
        <v>448</v>
      </c>
    </row>
    <row r="422" customFormat="false" ht="15" hidden="false" customHeight="false" outlineLevel="0" collapsed="false">
      <c r="A422" s="0" t="s">
        <v>449</v>
      </c>
      <c r="C422" s="0" t="s">
        <v>450</v>
      </c>
      <c r="D422" s="0" t="s">
        <v>24</v>
      </c>
      <c r="E422" s="0" t="s">
        <v>25</v>
      </c>
      <c r="F422" s="0" t="s">
        <v>26</v>
      </c>
      <c r="G422" s="0" t="s">
        <v>451</v>
      </c>
      <c r="H422" s="0" t="s">
        <v>293</v>
      </c>
      <c r="I422" s="1" t="n">
        <v>40674</v>
      </c>
      <c r="J422" s="1" t="n">
        <v>40980</v>
      </c>
      <c r="K422" s="0" t="n">
        <v>189</v>
      </c>
      <c r="N422" s="0" t="s">
        <v>176</v>
      </c>
      <c r="O422" s="0" t="s">
        <v>30</v>
      </c>
      <c r="P422" s="0" t="s">
        <v>30</v>
      </c>
      <c r="Q422" s="0" t="s">
        <v>31</v>
      </c>
      <c r="R422" s="0" t="s">
        <v>452</v>
      </c>
      <c r="S422" s="0" t="s">
        <v>453</v>
      </c>
      <c r="T422" s="0" t="s">
        <v>31</v>
      </c>
      <c r="U422" s="0" t="s">
        <v>454</v>
      </c>
    </row>
    <row r="423" customFormat="false" ht="15" hidden="false" customHeight="false" outlineLevel="0" collapsed="false">
      <c r="A423" s="0" t="s">
        <v>455</v>
      </c>
      <c r="C423" s="0" t="s">
        <v>456</v>
      </c>
      <c r="D423" s="0" t="s">
        <v>24</v>
      </c>
      <c r="E423" s="0" t="s">
        <v>25</v>
      </c>
      <c r="F423" s="0" t="s">
        <v>26</v>
      </c>
      <c r="G423" s="0" t="s">
        <v>451</v>
      </c>
      <c r="H423" s="0" t="s">
        <v>293</v>
      </c>
      <c r="I423" s="1" t="n">
        <v>40674</v>
      </c>
      <c r="J423" s="1" t="n">
        <v>40989</v>
      </c>
      <c r="K423" s="0" t="n">
        <v>63</v>
      </c>
      <c r="L423" s="0" t="n">
        <v>63</v>
      </c>
      <c r="N423" s="0" t="s">
        <v>457</v>
      </c>
      <c r="O423" s="0" t="s">
        <v>30</v>
      </c>
      <c r="P423" s="0" t="s">
        <v>30</v>
      </c>
      <c r="Q423" s="0" t="s">
        <v>31</v>
      </c>
      <c r="R423" s="0" t="s">
        <v>458</v>
      </c>
      <c r="S423" s="0" t="s">
        <v>459</v>
      </c>
      <c r="T423" s="0" t="s">
        <v>31</v>
      </c>
      <c r="U423" s="0" t="s">
        <v>460</v>
      </c>
    </row>
    <row r="424" customFormat="false" ht="15" hidden="false" customHeight="false" outlineLevel="0" collapsed="false">
      <c r="A424" s="0" t="s">
        <v>461</v>
      </c>
      <c r="C424" s="0" t="s">
        <v>462</v>
      </c>
      <c r="D424" s="0" t="s">
        <v>24</v>
      </c>
      <c r="E424" s="0" t="s">
        <v>25</v>
      </c>
      <c r="F424" s="0" t="s">
        <v>26</v>
      </c>
      <c r="G424" s="0" t="s">
        <v>463</v>
      </c>
      <c r="H424" s="0" t="s">
        <v>464</v>
      </c>
      <c r="I424" s="1" t="n">
        <v>40620</v>
      </c>
      <c r="J424" s="1" t="n">
        <v>42860</v>
      </c>
      <c r="K424" s="0" t="n">
        <v>45</v>
      </c>
      <c r="N424" s="0" t="s">
        <v>152</v>
      </c>
      <c r="O424" s="0" t="s">
        <v>30</v>
      </c>
      <c r="P424" s="0" t="s">
        <v>30</v>
      </c>
      <c r="Q424" s="0" t="s">
        <v>31</v>
      </c>
      <c r="R424" s="0" t="s">
        <v>465</v>
      </c>
      <c r="S424" s="0" t="s">
        <v>466</v>
      </c>
      <c r="T424" s="0" t="s">
        <v>467</v>
      </c>
      <c r="U424" s="0" t="s">
        <v>468</v>
      </c>
    </row>
    <row r="425" customFormat="false" ht="15" hidden="false" customHeight="false" outlineLevel="0" collapsed="false">
      <c r="A425" s="0" t="s">
        <v>2735</v>
      </c>
      <c r="C425" s="0" t="s">
        <v>2736</v>
      </c>
      <c r="D425" s="0" t="s">
        <v>1853</v>
      </c>
      <c r="E425" s="0" t="s">
        <v>1854</v>
      </c>
      <c r="F425" s="0" t="s">
        <v>1855</v>
      </c>
      <c r="G425" s="0" t="s">
        <v>1856</v>
      </c>
      <c r="H425" s="0" t="s">
        <v>129</v>
      </c>
      <c r="I425" s="1" t="n">
        <v>39892</v>
      </c>
      <c r="J425" s="1" t="n">
        <v>41017</v>
      </c>
      <c r="K425" s="0" t="n">
        <v>327</v>
      </c>
      <c r="N425" s="0" t="s">
        <v>410</v>
      </c>
      <c r="O425" s="0" t="s">
        <v>30</v>
      </c>
      <c r="P425" s="0" t="s">
        <v>30</v>
      </c>
      <c r="Q425" s="0" t="s">
        <v>31</v>
      </c>
      <c r="R425" s="0" t="s">
        <v>2737</v>
      </c>
      <c r="S425" s="0" t="s">
        <v>2738</v>
      </c>
      <c r="T425" s="2" t="s">
        <v>2739</v>
      </c>
      <c r="U425" s="0" t="s">
        <v>2740</v>
      </c>
    </row>
    <row r="426" customFormat="false" ht="15" hidden="false" customHeight="false" outlineLevel="0" collapsed="false">
      <c r="A426" s="0" t="s">
        <v>469</v>
      </c>
      <c r="C426" s="0" t="s">
        <v>470</v>
      </c>
      <c r="D426" s="2" t="s">
        <v>471</v>
      </c>
      <c r="E426" s="0" t="s">
        <v>44</v>
      </c>
      <c r="F426" s="0" t="s">
        <v>26</v>
      </c>
      <c r="G426" s="0" t="s">
        <v>472</v>
      </c>
      <c r="H426" s="0" t="s">
        <v>46</v>
      </c>
      <c r="I426" s="1" t="n">
        <v>39918</v>
      </c>
      <c r="J426" s="1" t="n">
        <v>42872</v>
      </c>
      <c r="K426" s="0" t="n">
        <v>424</v>
      </c>
      <c r="N426" s="0" t="s">
        <v>473</v>
      </c>
      <c r="O426" s="0" t="s">
        <v>30</v>
      </c>
      <c r="P426" s="0" t="s">
        <v>30</v>
      </c>
      <c r="Q426" s="0" t="s">
        <v>31</v>
      </c>
      <c r="R426" s="0" t="s">
        <v>474</v>
      </c>
      <c r="S426" s="0" t="s">
        <v>475</v>
      </c>
      <c r="T426" s="0" t="s">
        <v>476</v>
      </c>
      <c r="U426" s="0" t="s">
        <v>477</v>
      </c>
    </row>
    <row r="427" customFormat="false" ht="15" hidden="false" customHeight="false" outlineLevel="0" collapsed="false">
      <c r="A427" s="0" t="s">
        <v>478</v>
      </c>
      <c r="C427" s="0" t="s">
        <v>479</v>
      </c>
      <c r="D427" s="0" t="s">
        <v>24</v>
      </c>
      <c r="E427" s="0" t="s">
        <v>25</v>
      </c>
      <c r="F427" s="0" t="s">
        <v>26</v>
      </c>
      <c r="G427" s="0" t="s">
        <v>480</v>
      </c>
      <c r="H427" s="0" t="s">
        <v>78</v>
      </c>
      <c r="I427" s="1" t="n">
        <v>40169</v>
      </c>
      <c r="J427" s="1" t="n">
        <v>41320</v>
      </c>
      <c r="K427" s="0" t="n">
        <v>47</v>
      </c>
      <c r="N427" s="0" t="s">
        <v>481</v>
      </c>
      <c r="O427" s="0" t="s">
        <v>30</v>
      </c>
      <c r="P427" s="0" t="s">
        <v>30</v>
      </c>
      <c r="Q427" s="0" t="s">
        <v>31</v>
      </c>
      <c r="R427" s="0" t="s">
        <v>202</v>
      </c>
      <c r="S427" s="0" t="s">
        <v>482</v>
      </c>
      <c r="T427" s="0" t="s">
        <v>483</v>
      </c>
      <c r="U427" s="0" t="s">
        <v>484</v>
      </c>
    </row>
    <row r="428" customFormat="false" ht="15" hidden="false" customHeight="false" outlineLevel="0" collapsed="false">
      <c r="A428" s="0" t="s">
        <v>485</v>
      </c>
      <c r="C428" s="0" t="s">
        <v>486</v>
      </c>
      <c r="D428" s="0" t="s">
        <v>361</v>
      </c>
      <c r="E428" s="0" t="s">
        <v>44</v>
      </c>
      <c r="F428" s="0" t="s">
        <v>26</v>
      </c>
      <c r="G428" s="0" t="s">
        <v>487</v>
      </c>
      <c r="H428" s="0" t="s">
        <v>78</v>
      </c>
      <c r="I428" s="1" t="n">
        <v>40169</v>
      </c>
      <c r="J428" s="1" t="n">
        <v>42872</v>
      </c>
      <c r="K428" s="0" t="n">
        <v>2</v>
      </c>
      <c r="L428" s="0" t="n">
        <v>1</v>
      </c>
      <c r="M428" s="0" t="n">
        <v>1</v>
      </c>
      <c r="N428" s="0" t="s">
        <v>488</v>
      </c>
      <c r="O428" s="0" t="s">
        <v>30</v>
      </c>
      <c r="P428" s="0" t="s">
        <v>30</v>
      </c>
      <c r="Q428" s="0" t="s">
        <v>31</v>
      </c>
      <c r="R428" s="0" t="s">
        <v>474</v>
      </c>
      <c r="S428" s="0" t="s">
        <v>482</v>
      </c>
      <c r="T428" s="0" t="s">
        <v>483</v>
      </c>
      <c r="U428" s="0" t="s">
        <v>489</v>
      </c>
    </row>
    <row r="429" customFormat="false" ht="15" hidden="false" customHeight="false" outlineLevel="0" collapsed="false">
      <c r="A429" s="0" t="s">
        <v>490</v>
      </c>
      <c r="C429" s="0" t="s">
        <v>491</v>
      </c>
      <c r="D429" s="0" t="s">
        <v>24</v>
      </c>
      <c r="E429" s="0" t="s">
        <v>25</v>
      </c>
      <c r="F429" s="0" t="s">
        <v>26</v>
      </c>
      <c r="G429" s="0" t="s">
        <v>492</v>
      </c>
      <c r="H429" s="0" t="s">
        <v>46</v>
      </c>
      <c r="I429" s="1" t="n">
        <v>39845</v>
      </c>
      <c r="J429" s="1" t="n">
        <v>42830</v>
      </c>
      <c r="K429" s="0" t="n">
        <v>15</v>
      </c>
      <c r="L429" s="0" t="n">
        <v>7</v>
      </c>
      <c r="M429" s="0" t="n">
        <v>8</v>
      </c>
      <c r="N429" s="0" t="s">
        <v>493</v>
      </c>
      <c r="O429" s="0" t="s">
        <v>30</v>
      </c>
      <c r="P429" s="0" t="s">
        <v>30</v>
      </c>
      <c r="Q429" s="0" t="s">
        <v>31</v>
      </c>
      <c r="T429" s="0" t="s">
        <v>494</v>
      </c>
      <c r="U429" s="0" t="s">
        <v>495</v>
      </c>
    </row>
    <row r="430" customFormat="false" ht="15" hidden="false" customHeight="false" outlineLevel="0" collapsed="false">
      <c r="A430" s="0" t="s">
        <v>496</v>
      </c>
      <c r="C430" s="0" t="s">
        <v>497</v>
      </c>
      <c r="D430" s="0" t="s">
        <v>361</v>
      </c>
      <c r="E430" s="0" t="s">
        <v>44</v>
      </c>
      <c r="F430" s="0" t="s">
        <v>26</v>
      </c>
      <c r="G430" s="0" t="s">
        <v>498</v>
      </c>
      <c r="H430" s="0" t="s">
        <v>78</v>
      </c>
      <c r="I430" s="1" t="n">
        <v>40169</v>
      </c>
      <c r="J430" s="1" t="n">
        <v>42872</v>
      </c>
      <c r="K430" s="0" t="n">
        <v>134</v>
      </c>
      <c r="N430" s="0" t="s">
        <v>481</v>
      </c>
      <c r="O430" s="0" t="s">
        <v>30</v>
      </c>
      <c r="P430" s="0" t="s">
        <v>30</v>
      </c>
      <c r="Q430" s="0" t="s">
        <v>31</v>
      </c>
      <c r="R430" s="0" t="s">
        <v>419</v>
      </c>
      <c r="S430" s="0" t="s">
        <v>499</v>
      </c>
      <c r="T430" s="0" t="s">
        <v>483</v>
      </c>
      <c r="U430" s="0" t="s">
        <v>500</v>
      </c>
    </row>
    <row r="431" customFormat="false" ht="15" hidden="false" customHeight="false" outlineLevel="0" collapsed="false">
      <c r="A431" s="0" t="s">
        <v>2741</v>
      </c>
      <c r="C431" s="0" t="s">
        <v>2742</v>
      </c>
      <c r="D431" s="0" t="s">
        <v>1853</v>
      </c>
      <c r="E431" s="0" t="s">
        <v>1854</v>
      </c>
      <c r="F431" s="0" t="s">
        <v>1855</v>
      </c>
      <c r="G431" s="0" t="s">
        <v>2743</v>
      </c>
      <c r="H431" s="0" t="s">
        <v>129</v>
      </c>
      <c r="I431" s="1" t="n">
        <v>37224</v>
      </c>
      <c r="J431" s="1" t="n">
        <v>41271</v>
      </c>
      <c r="K431" s="0" t="n">
        <v>765</v>
      </c>
      <c r="N431" s="0" t="s">
        <v>410</v>
      </c>
      <c r="O431" s="0" t="s">
        <v>30</v>
      </c>
      <c r="P431" s="0" t="s">
        <v>30</v>
      </c>
      <c r="Q431" s="0" t="s">
        <v>31</v>
      </c>
      <c r="S431" s="0" t="s">
        <v>2744</v>
      </c>
      <c r="T431" s="2" t="s">
        <v>2739</v>
      </c>
      <c r="U431" s="0" t="s">
        <v>2745</v>
      </c>
    </row>
    <row r="432" customFormat="false" ht="15" hidden="false" customHeight="false" outlineLevel="0" collapsed="false">
      <c r="A432" s="0" t="s">
        <v>632</v>
      </c>
      <c r="C432" s="0" t="s">
        <v>633</v>
      </c>
      <c r="D432" s="0" t="s">
        <v>24</v>
      </c>
      <c r="E432" s="0" t="s">
        <v>25</v>
      </c>
      <c r="F432" s="0" t="s">
        <v>26</v>
      </c>
      <c r="G432" s="0" t="s">
        <v>634</v>
      </c>
      <c r="H432" s="0" t="s">
        <v>129</v>
      </c>
      <c r="I432" s="1" t="n">
        <v>39731</v>
      </c>
      <c r="J432" s="1" t="n">
        <v>42495</v>
      </c>
      <c r="K432" s="0" t="n">
        <v>267</v>
      </c>
      <c r="L432" s="0" t="n">
        <v>267</v>
      </c>
      <c r="N432" s="0" t="s">
        <v>271</v>
      </c>
      <c r="O432" s="0" t="s">
        <v>30</v>
      </c>
      <c r="P432" s="0" t="s">
        <v>30</v>
      </c>
      <c r="Q432" s="0" t="s">
        <v>31</v>
      </c>
      <c r="R432" s="0" t="s">
        <v>2562</v>
      </c>
      <c r="S432" s="0" t="s">
        <v>2746</v>
      </c>
      <c r="T432" s="0" t="s">
        <v>671</v>
      </c>
      <c r="U432" s="0" t="s">
        <v>2747</v>
      </c>
    </row>
    <row r="433" customFormat="false" ht="15" hidden="false" customHeight="false" outlineLevel="0" collapsed="false">
      <c r="A433" s="0" t="s">
        <v>2748</v>
      </c>
      <c r="C433" s="0" t="s">
        <v>2749</v>
      </c>
      <c r="D433" s="0" t="s">
        <v>24</v>
      </c>
      <c r="E433" s="0" t="s">
        <v>25</v>
      </c>
      <c r="F433" s="0" t="s">
        <v>26</v>
      </c>
      <c r="G433" s="0" t="s">
        <v>67</v>
      </c>
      <c r="H433" s="0" t="s">
        <v>591</v>
      </c>
      <c r="I433" s="1" t="n">
        <v>39846</v>
      </c>
      <c r="J433" s="1" t="n">
        <v>39721</v>
      </c>
      <c r="K433" s="0" t="n">
        <v>40</v>
      </c>
      <c r="N433" s="0" t="s">
        <v>79</v>
      </c>
      <c r="O433" s="0" t="s">
        <v>427</v>
      </c>
      <c r="P433" s="0" t="s">
        <v>30</v>
      </c>
      <c r="Q433" s="0" t="s">
        <v>31</v>
      </c>
      <c r="R433" s="0" t="s">
        <v>2750</v>
      </c>
      <c r="T433" s="0" t="s">
        <v>2751</v>
      </c>
      <c r="U433" s="0" t="s">
        <v>2752</v>
      </c>
    </row>
    <row r="434" customFormat="false" ht="15" hidden="false" customHeight="false" outlineLevel="0" collapsed="false">
      <c r="A434" s="0" t="s">
        <v>2753</v>
      </c>
      <c r="C434" s="0" t="s">
        <v>2754</v>
      </c>
      <c r="D434" s="0" t="s">
        <v>24</v>
      </c>
      <c r="E434" s="0" t="s">
        <v>25</v>
      </c>
      <c r="F434" s="0" t="s">
        <v>26</v>
      </c>
      <c r="G434" s="0" t="s">
        <v>120</v>
      </c>
      <c r="H434" s="0" t="s">
        <v>129</v>
      </c>
      <c r="I434" s="1" t="n">
        <v>39716</v>
      </c>
      <c r="J434" s="1" t="n">
        <v>42552</v>
      </c>
      <c r="K434" s="0" t="n">
        <v>25</v>
      </c>
      <c r="L434" s="0" t="n">
        <v>21</v>
      </c>
      <c r="M434" s="0" t="n">
        <v>4</v>
      </c>
      <c r="N434" s="0" t="s">
        <v>2755</v>
      </c>
      <c r="O434" s="0" t="s">
        <v>30</v>
      </c>
      <c r="P434" s="0" t="s">
        <v>30</v>
      </c>
      <c r="Q434" s="0" t="s">
        <v>31</v>
      </c>
      <c r="R434" s="0" t="s">
        <v>2756</v>
      </c>
      <c r="S434" s="0" t="s">
        <v>2757</v>
      </c>
      <c r="T434" s="0" t="s">
        <v>2758</v>
      </c>
      <c r="U434" s="0" t="s">
        <v>2759</v>
      </c>
    </row>
    <row r="435" customFormat="false" ht="15" hidden="false" customHeight="false" outlineLevel="0" collapsed="false">
      <c r="A435" s="0" t="s">
        <v>501</v>
      </c>
      <c r="C435" s="0" t="s">
        <v>502</v>
      </c>
      <c r="D435" s="0" t="s">
        <v>269</v>
      </c>
      <c r="E435" s="0" t="s">
        <v>44</v>
      </c>
      <c r="F435" s="0" t="s">
        <v>26</v>
      </c>
      <c r="G435" s="0" t="s">
        <v>503</v>
      </c>
      <c r="H435" s="0" t="s">
        <v>249</v>
      </c>
      <c r="I435" s="1" t="n">
        <v>40777</v>
      </c>
      <c r="J435" s="1" t="n">
        <v>42872</v>
      </c>
      <c r="K435" s="0" t="n">
        <v>108</v>
      </c>
      <c r="N435" s="0" t="s">
        <v>504</v>
      </c>
      <c r="O435" s="0" t="s">
        <v>30</v>
      </c>
      <c r="P435" s="0" t="s">
        <v>30</v>
      </c>
      <c r="Q435" s="0" t="s">
        <v>31</v>
      </c>
      <c r="R435" s="0" t="s">
        <v>505</v>
      </c>
      <c r="S435" s="0" t="s">
        <v>506</v>
      </c>
      <c r="T435" s="0" t="s">
        <v>507</v>
      </c>
      <c r="U435" s="0" t="s">
        <v>508</v>
      </c>
    </row>
    <row r="436" customFormat="false" ht="15" hidden="false" customHeight="false" outlineLevel="0" collapsed="false">
      <c r="A436" s="0" t="s">
        <v>509</v>
      </c>
      <c r="C436" s="0" t="s">
        <v>510</v>
      </c>
      <c r="D436" s="0" t="s">
        <v>24</v>
      </c>
      <c r="E436" s="0" t="s">
        <v>25</v>
      </c>
      <c r="F436" s="0" t="s">
        <v>26</v>
      </c>
      <c r="G436" s="0" t="s">
        <v>511</v>
      </c>
      <c r="H436" s="0" t="s">
        <v>293</v>
      </c>
      <c r="I436" s="1" t="n">
        <v>39981</v>
      </c>
      <c r="J436" s="1" t="n">
        <v>41131</v>
      </c>
      <c r="K436" s="0" t="n">
        <v>59</v>
      </c>
      <c r="N436" s="0" t="s">
        <v>512</v>
      </c>
      <c r="O436" s="0" t="s">
        <v>30</v>
      </c>
      <c r="P436" s="0" t="s">
        <v>30</v>
      </c>
      <c r="Q436" s="0" t="s">
        <v>31</v>
      </c>
      <c r="R436" s="0" t="s">
        <v>513</v>
      </c>
      <c r="T436" s="0" t="s">
        <v>514</v>
      </c>
      <c r="U436" s="0" t="s">
        <v>515</v>
      </c>
    </row>
    <row r="437" customFormat="false" ht="15" hidden="false" customHeight="false" outlineLevel="0" collapsed="false">
      <c r="A437" s="0" t="s">
        <v>2760</v>
      </c>
      <c r="C437" s="0" t="s">
        <v>2761</v>
      </c>
      <c r="D437" s="0" t="s">
        <v>60</v>
      </c>
      <c r="E437" s="0" t="s">
        <v>44</v>
      </c>
      <c r="F437" s="0" t="s">
        <v>26</v>
      </c>
      <c r="G437" s="0" t="s">
        <v>2762</v>
      </c>
      <c r="H437" s="0" t="s">
        <v>249</v>
      </c>
      <c r="I437" s="1" t="n">
        <v>39918</v>
      </c>
      <c r="J437" s="1" t="n">
        <v>40987</v>
      </c>
      <c r="K437" s="0" t="n">
        <v>44</v>
      </c>
      <c r="N437" s="0" t="s">
        <v>2763</v>
      </c>
      <c r="O437" s="0" t="s">
        <v>30</v>
      </c>
      <c r="P437" s="0" t="s">
        <v>30</v>
      </c>
      <c r="Q437" s="0" t="s">
        <v>31</v>
      </c>
      <c r="R437" s="0" t="s">
        <v>2764</v>
      </c>
      <c r="S437" s="0" t="s">
        <v>2765</v>
      </c>
      <c r="T437" s="0" t="s">
        <v>2766</v>
      </c>
      <c r="U437" s="0" t="s">
        <v>2767</v>
      </c>
    </row>
    <row r="438" customFormat="false" ht="15" hidden="false" customHeight="false" outlineLevel="0" collapsed="false">
      <c r="A438" s="0" t="s">
        <v>2768</v>
      </c>
      <c r="C438" s="0" t="s">
        <v>2769</v>
      </c>
      <c r="D438" s="0" t="s">
        <v>60</v>
      </c>
      <c r="E438" s="0" t="s">
        <v>44</v>
      </c>
      <c r="F438" s="0" t="s">
        <v>26</v>
      </c>
      <c r="G438" s="0" t="s">
        <v>2770</v>
      </c>
      <c r="H438" s="0" t="s">
        <v>249</v>
      </c>
      <c r="I438" s="4" t="n">
        <v>331733</v>
      </c>
      <c r="J438" s="1" t="n">
        <v>40987</v>
      </c>
      <c r="K438" s="0" t="n">
        <v>44</v>
      </c>
      <c r="N438" s="0" t="s">
        <v>2611</v>
      </c>
      <c r="O438" s="0" t="s">
        <v>30</v>
      </c>
      <c r="P438" s="0" t="s">
        <v>30</v>
      </c>
      <c r="Q438" s="0" t="s">
        <v>31</v>
      </c>
      <c r="R438" s="0" t="s">
        <v>2764</v>
      </c>
      <c r="S438" s="0" t="s">
        <v>2765</v>
      </c>
      <c r="T438" s="0" t="s">
        <v>2771</v>
      </c>
      <c r="U438" s="0" t="s">
        <v>2772</v>
      </c>
    </row>
    <row r="439" customFormat="false" ht="15" hidden="false" customHeight="false" outlineLevel="0" collapsed="false">
      <c r="A439" s="0" t="s">
        <v>2773</v>
      </c>
      <c r="C439" s="0" t="s">
        <v>2774</v>
      </c>
      <c r="D439" s="0" t="s">
        <v>269</v>
      </c>
      <c r="E439" s="0" t="s">
        <v>44</v>
      </c>
      <c r="F439" s="0" t="s">
        <v>26</v>
      </c>
      <c r="G439" s="0" t="s">
        <v>2775</v>
      </c>
      <c r="H439" s="0" t="s">
        <v>221</v>
      </c>
      <c r="I439" s="1" t="n">
        <v>39873</v>
      </c>
      <c r="J439" s="1" t="n">
        <v>44274</v>
      </c>
      <c r="K439" s="0" t="n">
        <v>28</v>
      </c>
      <c r="L439" s="0" t="n">
        <v>14</v>
      </c>
      <c r="M439" s="0" t="n">
        <v>14</v>
      </c>
      <c r="N439" s="0" t="s">
        <v>271</v>
      </c>
      <c r="O439" s="0" t="s">
        <v>30</v>
      </c>
      <c r="P439" s="0" t="s">
        <v>30</v>
      </c>
      <c r="Q439" s="0" t="s">
        <v>31</v>
      </c>
      <c r="S439" s="0" t="s">
        <v>2776</v>
      </c>
      <c r="T439" s="0" t="s">
        <v>31</v>
      </c>
      <c r="U439" s="0" t="s">
        <v>2777</v>
      </c>
    </row>
    <row r="440" customFormat="false" ht="15" hidden="false" customHeight="false" outlineLevel="0" collapsed="false">
      <c r="A440" s="0" t="s">
        <v>638</v>
      </c>
      <c r="C440" s="0" t="s">
        <v>2778</v>
      </c>
      <c r="D440" s="0" t="s">
        <v>2779</v>
      </c>
      <c r="E440" s="0" t="s">
        <v>44</v>
      </c>
      <c r="F440" s="0" t="s">
        <v>26</v>
      </c>
      <c r="G440" s="0" t="s">
        <v>2780</v>
      </c>
      <c r="H440" s="0" t="s">
        <v>591</v>
      </c>
      <c r="I440" s="1" t="n">
        <v>39751</v>
      </c>
      <c r="J440" s="1" t="n">
        <v>42870</v>
      </c>
      <c r="K440" s="0" t="n">
        <v>60</v>
      </c>
      <c r="L440" s="0" t="n">
        <v>56</v>
      </c>
      <c r="M440" s="0" t="n">
        <v>4</v>
      </c>
      <c r="N440" s="0" t="s">
        <v>271</v>
      </c>
      <c r="O440" s="0" t="s">
        <v>30</v>
      </c>
      <c r="P440" s="0" t="s">
        <v>30</v>
      </c>
      <c r="Q440" s="0" t="s">
        <v>31</v>
      </c>
      <c r="R440" s="0" t="s">
        <v>169</v>
      </c>
      <c r="T440" s="0" t="s">
        <v>2781</v>
      </c>
      <c r="U440" s="0" t="s">
        <v>2782</v>
      </c>
    </row>
    <row r="441" customFormat="false" ht="13.8" hidden="false" customHeight="false" outlineLevel="0" collapsed="false">
      <c r="A441" s="5" t="s">
        <v>2783</v>
      </c>
      <c r="C441" s="0" t="s">
        <v>2784</v>
      </c>
      <c r="D441" s="6" t="s">
        <v>24</v>
      </c>
      <c r="E441" s="0" t="s">
        <v>25</v>
      </c>
      <c r="F441" s="0" t="s">
        <v>26</v>
      </c>
      <c r="G441" s="0" t="s">
        <v>836</v>
      </c>
      <c r="H441" s="0" t="s">
        <v>129</v>
      </c>
      <c r="I441" s="1" t="n">
        <v>43158</v>
      </c>
      <c r="J441" s="1" t="n">
        <v>43168</v>
      </c>
      <c r="K441" s="0" t="n">
        <v>48</v>
      </c>
      <c r="L441" s="0" t="n">
        <v>36</v>
      </c>
      <c r="M441" s="0" t="n">
        <v>12</v>
      </c>
      <c r="N441" s="6" t="s">
        <v>2785</v>
      </c>
      <c r="O441" s="0" t="s">
        <v>427</v>
      </c>
      <c r="P441" s="0" t="s">
        <v>427</v>
      </c>
      <c r="Q441" s="0" t="s">
        <v>31</v>
      </c>
      <c r="R441" s="0" t="s">
        <v>32</v>
      </c>
      <c r="S441" s="6" t="s">
        <v>2786</v>
      </c>
      <c r="T441" s="0" t="s">
        <v>2787</v>
      </c>
      <c r="U441" s="0" t="s">
        <v>2788</v>
      </c>
    </row>
    <row r="442" customFormat="false" ht="13.8" hidden="false" customHeight="false" outlineLevel="0" collapsed="false">
      <c r="A442" s="7" t="s">
        <v>2789</v>
      </c>
      <c r="C442" s="0" t="s">
        <v>2790</v>
      </c>
      <c r="D442" s="0" t="s">
        <v>24</v>
      </c>
      <c r="E442" s="0" t="s">
        <v>25</v>
      </c>
      <c r="F442" s="0" t="s">
        <v>26</v>
      </c>
      <c r="G442" s="0" t="s">
        <v>168</v>
      </c>
      <c r="H442" s="0" t="s">
        <v>228</v>
      </c>
      <c r="I442" s="1" t="n">
        <v>43075</v>
      </c>
      <c r="J442" s="1" t="n">
        <v>43174</v>
      </c>
      <c r="K442" s="0" t="n">
        <v>84</v>
      </c>
      <c r="N442" s="6" t="s">
        <v>2791</v>
      </c>
      <c r="O442" s="0" t="s">
        <v>30</v>
      </c>
      <c r="P442" s="0" t="s">
        <v>427</v>
      </c>
      <c r="Q442" s="0" t="s">
        <v>31</v>
      </c>
      <c r="R442" s="0" t="s">
        <v>2792</v>
      </c>
      <c r="S442" s="0" t="s">
        <v>528</v>
      </c>
      <c r="T442" s="0" t="s">
        <v>2793</v>
      </c>
      <c r="U442" s="0" t="s">
        <v>2794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S1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18" activeCellId="0" sqref="I18"/>
    </sheetView>
  </sheetViews>
  <sheetFormatPr defaultRowHeight="15"/>
  <cols>
    <col collapsed="false" hidden="false" max="4" min="1" style="0" width="8.57085020242915"/>
    <col collapsed="false" hidden="false" max="5" min="5" style="0" width="16.3886639676113"/>
    <col collapsed="false" hidden="false" max="6" min="6" style="0" width="11.3562753036437"/>
    <col collapsed="false" hidden="false" max="1025" min="7" style="0" width="8.57085020242915"/>
  </cols>
  <sheetData>
    <row r="1" customFormat="false" ht="15" hidden="false" customHeight="false" outlineLevel="0" collapsed="false">
      <c r="A1" s="0" t="s">
        <v>0</v>
      </c>
      <c r="B1" s="0" t="s">
        <v>1</v>
      </c>
      <c r="C1" s="0" t="s">
        <v>2</v>
      </c>
      <c r="D1" s="0" t="s">
        <v>7</v>
      </c>
      <c r="E1" s="0" t="s">
        <v>8</v>
      </c>
      <c r="F1" s="0" t="s">
        <v>9</v>
      </c>
      <c r="G1" s="0" t="s">
        <v>10</v>
      </c>
      <c r="H1" s="0" t="s">
        <v>11</v>
      </c>
      <c r="I1" s="0" t="s">
        <v>12</v>
      </c>
      <c r="J1" s="0" t="s">
        <v>13</v>
      </c>
      <c r="K1" s="0" t="s">
        <v>14</v>
      </c>
      <c r="L1" s="0" t="s">
        <v>15</v>
      </c>
      <c r="M1" s="0" t="s">
        <v>16</v>
      </c>
      <c r="N1" s="0" t="s">
        <v>17</v>
      </c>
      <c r="O1" s="0" t="s">
        <v>18</v>
      </c>
      <c r="P1" s="0" t="s">
        <v>6</v>
      </c>
      <c r="Q1" s="0" t="s">
        <v>19</v>
      </c>
      <c r="R1" s="0" t="s">
        <v>20</v>
      </c>
      <c r="S1" s="0" t="s">
        <v>21</v>
      </c>
    </row>
    <row r="2" customFormat="false" ht="15" hidden="false" customHeight="false" outlineLevel="0" collapsed="false">
      <c r="A2" s="0" t="s">
        <v>2795</v>
      </c>
      <c r="D2" s="0" t="s">
        <v>129</v>
      </c>
      <c r="G2" s="0" t="n">
        <v>595</v>
      </c>
      <c r="J2" s="0" t="s">
        <v>271</v>
      </c>
      <c r="K2" s="0" t="s">
        <v>30</v>
      </c>
      <c r="L2" s="0" t="s">
        <v>30</v>
      </c>
      <c r="M2" s="0" t="s">
        <v>30</v>
      </c>
      <c r="N2" s="0" t="s">
        <v>2796</v>
      </c>
      <c r="O2" s="0" t="s">
        <v>2797</v>
      </c>
    </row>
    <row r="3" customFormat="false" ht="15" hidden="false" customHeight="false" outlineLevel="0" collapsed="false">
      <c r="A3" s="0" t="s">
        <v>2798</v>
      </c>
      <c r="C3" s="0" t="s">
        <v>2799</v>
      </c>
      <c r="D3" s="0" t="s">
        <v>129</v>
      </c>
      <c r="E3" s="1" t="n">
        <v>39744</v>
      </c>
      <c r="G3" s="0" t="n">
        <v>206</v>
      </c>
      <c r="H3" s="0" t="n">
        <v>206</v>
      </c>
      <c r="J3" s="0" t="s">
        <v>271</v>
      </c>
      <c r="K3" s="0" t="s">
        <v>30</v>
      </c>
      <c r="L3" s="0" t="s">
        <v>427</v>
      </c>
      <c r="M3" s="0" t="s">
        <v>31</v>
      </c>
      <c r="N3" s="0" t="s">
        <v>2800</v>
      </c>
      <c r="Q3" s="0" t="s">
        <v>2801</v>
      </c>
      <c r="R3" s="0" t="s">
        <v>2802</v>
      </c>
    </row>
    <row r="4" customFormat="false" ht="15" hidden="false" customHeight="false" outlineLevel="0" collapsed="false">
      <c r="A4" s="0" t="s">
        <v>2803</v>
      </c>
      <c r="C4" s="0" t="s">
        <v>2804</v>
      </c>
      <c r="E4" s="1" t="n">
        <v>41557</v>
      </c>
      <c r="G4" s="0" t="n">
        <v>580</v>
      </c>
      <c r="H4" s="0" t="n">
        <v>580</v>
      </c>
      <c r="J4" s="0" t="s">
        <v>271</v>
      </c>
      <c r="K4" s="0" t="s">
        <v>30</v>
      </c>
      <c r="L4" s="0" t="s">
        <v>427</v>
      </c>
      <c r="M4" s="0" t="s">
        <v>31</v>
      </c>
      <c r="N4" s="0" t="s">
        <v>2805</v>
      </c>
      <c r="O4" s="0" t="s">
        <v>2806</v>
      </c>
      <c r="Q4" s="0" t="s">
        <v>2807</v>
      </c>
      <c r="R4" s="0" t="s">
        <v>2808</v>
      </c>
    </row>
    <row r="5" customFormat="false" ht="15" hidden="false" customHeight="false" outlineLevel="0" collapsed="false">
      <c r="A5" s="0" t="s">
        <v>2809</v>
      </c>
      <c r="G5" s="0" t="n">
        <v>604</v>
      </c>
      <c r="H5" s="0" t="n">
        <v>604</v>
      </c>
      <c r="J5" s="0" t="s">
        <v>271</v>
      </c>
      <c r="K5" s="0" t="s">
        <v>30</v>
      </c>
      <c r="L5" s="0" t="s">
        <v>2810</v>
      </c>
      <c r="M5" s="0" t="s">
        <v>2811</v>
      </c>
      <c r="N5" s="0" t="s">
        <v>2812</v>
      </c>
      <c r="R5" s="0" t="s">
        <v>2813</v>
      </c>
    </row>
    <row r="6" customFormat="false" ht="15" hidden="false" customHeight="false" outlineLevel="0" collapsed="false">
      <c r="A6" s="0" t="s">
        <v>2814</v>
      </c>
      <c r="G6" s="0" t="n">
        <v>530</v>
      </c>
      <c r="H6" s="0" t="n">
        <v>530</v>
      </c>
      <c r="J6" s="0" t="s">
        <v>2815</v>
      </c>
      <c r="K6" s="0" t="s">
        <v>30</v>
      </c>
      <c r="L6" s="0" t="s">
        <v>2810</v>
      </c>
      <c r="M6" s="0" t="s">
        <v>2816</v>
      </c>
      <c r="N6" s="0" t="s">
        <v>2817</v>
      </c>
      <c r="R6" s="0" t="s">
        <v>2818</v>
      </c>
    </row>
    <row r="7" customFormat="false" ht="15" hidden="false" customHeight="false" outlineLevel="0" collapsed="false">
      <c r="A7" s="0" t="s">
        <v>2819</v>
      </c>
      <c r="C7" s="0" t="s">
        <v>2820</v>
      </c>
      <c r="E7" s="1" t="n">
        <v>41649</v>
      </c>
      <c r="G7" s="0" t="n">
        <v>61</v>
      </c>
      <c r="H7" s="0" t="n">
        <v>61</v>
      </c>
      <c r="J7" s="0" t="s">
        <v>2821</v>
      </c>
      <c r="K7" s="0" t="s">
        <v>30</v>
      </c>
      <c r="L7" s="0" t="s">
        <v>427</v>
      </c>
      <c r="M7" s="0" t="s">
        <v>31</v>
      </c>
      <c r="N7" s="0" t="s">
        <v>2822</v>
      </c>
      <c r="O7" s="0" t="s">
        <v>2823</v>
      </c>
      <c r="Q7" s="0" t="s">
        <v>2824</v>
      </c>
      <c r="R7" s="0" t="s">
        <v>2825</v>
      </c>
    </row>
    <row r="8" customFormat="false" ht="15" hidden="false" customHeight="false" outlineLevel="0" collapsed="false">
      <c r="A8" s="0" t="s">
        <v>2826</v>
      </c>
      <c r="C8" s="0" t="s">
        <v>2827</v>
      </c>
      <c r="E8" s="1" t="n">
        <v>41123</v>
      </c>
      <c r="G8" s="0" t="n">
        <v>92</v>
      </c>
      <c r="H8" s="0" t="n">
        <v>92</v>
      </c>
      <c r="J8" s="0" t="s">
        <v>79</v>
      </c>
      <c r="K8" s="0" t="s">
        <v>427</v>
      </c>
      <c r="L8" s="0" t="s">
        <v>427</v>
      </c>
      <c r="M8" s="0" t="s">
        <v>31</v>
      </c>
      <c r="N8" s="0" t="s">
        <v>2828</v>
      </c>
      <c r="Q8" s="0" t="s">
        <v>2829</v>
      </c>
      <c r="R8" s="0" t="s">
        <v>2830</v>
      </c>
    </row>
    <row r="9" customFormat="false" ht="15" hidden="false" customHeight="false" outlineLevel="0" collapsed="false">
      <c r="A9" s="0" t="s">
        <v>2831</v>
      </c>
      <c r="C9" s="0" t="s">
        <v>2832</v>
      </c>
      <c r="D9" s="0" t="s">
        <v>2833</v>
      </c>
      <c r="F9" s="1" t="n">
        <v>42306</v>
      </c>
      <c r="G9" s="0" t="n">
        <v>56</v>
      </c>
      <c r="H9" s="0" t="n">
        <v>56</v>
      </c>
      <c r="J9" s="0" t="s">
        <v>2834</v>
      </c>
      <c r="K9" s="0" t="s">
        <v>427</v>
      </c>
      <c r="L9" s="0" t="s">
        <v>2835</v>
      </c>
      <c r="M9" s="0" t="s">
        <v>31</v>
      </c>
      <c r="N9" s="0" t="s">
        <v>2836</v>
      </c>
      <c r="O9" s="0" t="s">
        <v>2837</v>
      </c>
      <c r="P9" s="0" t="s">
        <v>2838</v>
      </c>
      <c r="Q9" s="0" t="s">
        <v>2839</v>
      </c>
      <c r="R9" s="0" t="s">
        <v>2840</v>
      </c>
    </row>
    <row r="10" customFormat="false" ht="15" hidden="false" customHeight="false" outlineLevel="0" collapsed="false">
      <c r="A10" s="0" t="s">
        <v>2841</v>
      </c>
      <c r="C10" s="0" t="s">
        <v>2842</v>
      </c>
      <c r="E10" s="1" t="n">
        <v>41123</v>
      </c>
      <c r="G10" s="0" t="n">
        <v>125</v>
      </c>
      <c r="H10" s="0" t="n">
        <v>125</v>
      </c>
      <c r="J10" s="0" t="s">
        <v>2843</v>
      </c>
      <c r="K10" s="0" t="s">
        <v>30</v>
      </c>
      <c r="L10" s="0" t="s">
        <v>30</v>
      </c>
      <c r="M10" s="0" t="s">
        <v>31</v>
      </c>
      <c r="N10" s="0" t="s">
        <v>2844</v>
      </c>
      <c r="Q10" s="0" t="s">
        <v>2845</v>
      </c>
      <c r="R10" s="0" t="s">
        <v>2846</v>
      </c>
    </row>
    <row r="11" customFormat="false" ht="15" hidden="false" customHeight="false" outlineLevel="0" collapsed="false">
      <c r="A11" s="0" t="s">
        <v>2847</v>
      </c>
      <c r="C11" s="0" t="s">
        <v>2848</v>
      </c>
      <c r="E11" s="1" t="n">
        <v>41123</v>
      </c>
      <c r="G11" s="0" t="n">
        <v>37</v>
      </c>
      <c r="H11" s="0" t="n">
        <v>37</v>
      </c>
      <c r="J11" s="0" t="s">
        <v>2843</v>
      </c>
      <c r="K11" s="0" t="s">
        <v>30</v>
      </c>
      <c r="L11" s="0" t="s">
        <v>30</v>
      </c>
      <c r="M11" s="0" t="s">
        <v>2849</v>
      </c>
      <c r="N11" s="0" t="s">
        <v>2850</v>
      </c>
      <c r="O11" s="0" t="s">
        <v>2851</v>
      </c>
      <c r="Q11" s="0" t="s">
        <v>2852</v>
      </c>
      <c r="R11" s="0" t="s">
        <v>2853</v>
      </c>
    </row>
    <row r="12" customFormat="false" ht="15" hidden="false" customHeight="false" outlineLevel="0" collapsed="false">
      <c r="A12" s="0" t="s">
        <v>2854</v>
      </c>
      <c r="C12" s="0" t="s">
        <v>2855</v>
      </c>
      <c r="E12" s="1" t="n">
        <v>40961</v>
      </c>
      <c r="G12" s="0" t="n">
        <v>87</v>
      </c>
      <c r="H12" s="0" t="n">
        <v>87</v>
      </c>
      <c r="J12" s="0" t="s">
        <v>2856</v>
      </c>
      <c r="K12" s="0" t="s">
        <v>30</v>
      </c>
      <c r="L12" s="0" t="s">
        <v>30</v>
      </c>
      <c r="M12" s="0" t="s">
        <v>31</v>
      </c>
      <c r="N12" s="0" t="s">
        <v>2857</v>
      </c>
      <c r="Q12" s="0" t="s">
        <v>2858</v>
      </c>
      <c r="R12" s="0" t="s">
        <v>2859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G6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M1" activeCellId="0" sqref="M1"/>
    </sheetView>
  </sheetViews>
  <sheetFormatPr defaultRowHeight="13.8"/>
  <cols>
    <col collapsed="false" hidden="false" max="1" min="1" style="0" width="9.31983805668016"/>
    <col collapsed="false" hidden="false" max="2" min="2" style="0" width="13.3886639676113"/>
    <col collapsed="false" hidden="true" max="12" min="3" style="0" width="0"/>
    <col collapsed="false" hidden="false" max="13" min="13" style="8" width="9.63967611336032"/>
    <col collapsed="false" hidden="false" max="14" min="14" style="8" width="13.6032388663968"/>
    <col collapsed="false" hidden="false" max="15" min="15" style="0" width="13.6032388663968"/>
    <col collapsed="false" hidden="false" max="18" min="16" style="0" width="8.57085020242915"/>
    <col collapsed="false" hidden="false" max="19" min="19" style="0" width="16.3886639676113"/>
    <col collapsed="false" hidden="false" max="23" min="20" style="0" width="8.57085020242915"/>
    <col collapsed="false" hidden="false" max="24" min="24" style="0" width="10.3886639676113"/>
    <col collapsed="false" hidden="false" max="1025" min="25" style="0" width="8.57085020242915"/>
  </cols>
  <sheetData>
    <row r="1" customFormat="false" ht="13.8" hidden="false" customHeight="false" outlineLevel="0" collapsed="false">
      <c r="A1" s="0" t="s">
        <v>0</v>
      </c>
      <c r="B1" s="0" t="s">
        <v>2860</v>
      </c>
      <c r="C1" s="0" t="s">
        <v>1</v>
      </c>
      <c r="D1" s="0" t="s">
        <v>2861</v>
      </c>
      <c r="E1" s="0" t="s">
        <v>2</v>
      </c>
      <c r="F1" s="0" t="s">
        <v>3</v>
      </c>
      <c r="G1" s="0" t="s">
        <v>4</v>
      </c>
      <c r="H1" s="0" t="s">
        <v>5</v>
      </c>
      <c r="I1" s="0" t="s">
        <v>6</v>
      </c>
      <c r="J1" s="0" t="s">
        <v>7</v>
      </c>
      <c r="K1" s="0" t="s">
        <v>8</v>
      </c>
      <c r="L1" s="0" t="s">
        <v>9</v>
      </c>
      <c r="M1" s="8" t="s">
        <v>2862</v>
      </c>
      <c r="N1" s="8" t="s">
        <v>2863</v>
      </c>
      <c r="P1" s="0" t="s">
        <v>10</v>
      </c>
      <c r="Q1" s="0" t="s">
        <v>11</v>
      </c>
      <c r="R1" s="0" t="s">
        <v>12</v>
      </c>
      <c r="S1" s="0" t="s">
        <v>13</v>
      </c>
      <c r="T1" s="0" t="s">
        <v>14</v>
      </c>
      <c r="U1" s="0" t="s">
        <v>15</v>
      </c>
      <c r="V1" s="0" t="s">
        <v>16</v>
      </c>
      <c r="W1" s="0" t="s">
        <v>17</v>
      </c>
      <c r="X1" s="0" t="s">
        <v>18</v>
      </c>
      <c r="Y1" s="0" t="s">
        <v>19</v>
      </c>
      <c r="Z1" s="0" t="s">
        <v>20</v>
      </c>
      <c r="AA1" s="0" t="s">
        <v>21</v>
      </c>
    </row>
    <row r="2" s="5" customFormat="true" ht="13.8" hidden="false" customHeight="false" outlineLevel="0" collapsed="false">
      <c r="A2" s="5" t="s">
        <v>2423</v>
      </c>
      <c r="C2" s="5" t="s">
        <v>2864</v>
      </c>
      <c r="E2" s="5" t="s">
        <v>2424</v>
      </c>
      <c r="F2" s="5" t="s">
        <v>24</v>
      </c>
      <c r="G2" s="5" t="s">
        <v>25</v>
      </c>
      <c r="H2" s="5" t="s">
        <v>26</v>
      </c>
      <c r="I2" s="5" t="s">
        <v>2425</v>
      </c>
      <c r="J2" s="5" t="s">
        <v>293</v>
      </c>
      <c r="K2" s="1" t="n">
        <v>39435</v>
      </c>
      <c r="L2" s="1" t="n">
        <v>41249</v>
      </c>
      <c r="M2" s="8" t="n">
        <v>14930</v>
      </c>
      <c r="N2" s="8" t="n">
        <v>39</v>
      </c>
      <c r="O2" s="1"/>
      <c r="P2" s="5" t="n">
        <v>39</v>
      </c>
      <c r="S2" s="5" t="s">
        <v>537</v>
      </c>
      <c r="T2" s="5" t="s">
        <v>30</v>
      </c>
      <c r="U2" s="5" t="s">
        <v>30</v>
      </c>
      <c r="V2" s="5" t="s">
        <v>31</v>
      </c>
      <c r="W2" s="5" t="s">
        <v>2426</v>
      </c>
      <c r="X2" s="5" t="s">
        <v>2865</v>
      </c>
      <c r="Y2" s="5" t="s">
        <v>2428</v>
      </c>
      <c r="Z2" s="5" t="s">
        <v>2429</v>
      </c>
    </row>
    <row r="3" customFormat="false" ht="13.8" hidden="false" customHeight="false" outlineLevel="0" collapsed="false">
      <c r="A3" s="5" t="s">
        <v>609</v>
      </c>
      <c r="B3" s="5"/>
      <c r="C3" s="5" t="s">
        <v>2866</v>
      </c>
      <c r="D3" s="5"/>
      <c r="E3" s="5" t="s">
        <v>2446</v>
      </c>
      <c r="F3" s="5" t="s">
        <v>24</v>
      </c>
      <c r="G3" s="5" t="s">
        <v>25</v>
      </c>
      <c r="H3" s="5" t="s">
        <v>26</v>
      </c>
      <c r="I3" s="5" t="s">
        <v>611</v>
      </c>
      <c r="J3" s="5" t="s">
        <v>129</v>
      </c>
      <c r="K3" s="1" t="n">
        <v>42557</v>
      </c>
      <c r="L3" s="1" t="n">
        <v>42560</v>
      </c>
      <c r="M3" s="8" t="n">
        <v>788</v>
      </c>
      <c r="N3" s="8" t="n">
        <v>349</v>
      </c>
      <c r="O3" s="1"/>
      <c r="P3" s="5" t="n">
        <v>349</v>
      </c>
      <c r="Q3" s="5" t="n">
        <v>349</v>
      </c>
      <c r="R3" s="5" t="n">
        <v>178</v>
      </c>
      <c r="S3" s="5" t="s">
        <v>271</v>
      </c>
      <c r="T3" s="5" t="s">
        <v>30</v>
      </c>
      <c r="U3" s="5" t="s">
        <v>30</v>
      </c>
      <c r="V3" s="5" t="s">
        <v>31</v>
      </c>
      <c r="W3" s="5" t="s">
        <v>2447</v>
      </c>
      <c r="Y3" s="5" t="s">
        <v>2448</v>
      </c>
      <c r="Z3" s="5" t="s">
        <v>2449</v>
      </c>
    </row>
    <row r="4" s="10" customFormat="true" ht="13.8" hidden="false" customHeight="false" outlineLevel="0" collapsed="false">
      <c r="A4" s="9" t="s">
        <v>2450</v>
      </c>
      <c r="B4" s="9" t="s">
        <v>2867</v>
      </c>
      <c r="E4" s="9" t="s">
        <v>2451</v>
      </c>
      <c r="F4" s="9" t="s">
        <v>24</v>
      </c>
      <c r="G4" s="9" t="s">
        <v>25</v>
      </c>
      <c r="H4" s="9" t="s">
        <v>26</v>
      </c>
      <c r="I4" s="9" t="s">
        <v>2868</v>
      </c>
      <c r="J4" s="9" t="s">
        <v>129</v>
      </c>
      <c r="K4" s="11" t="n">
        <v>42565</v>
      </c>
      <c r="L4" s="11" t="n">
        <v>42552</v>
      </c>
      <c r="M4" s="12"/>
      <c r="N4" s="12"/>
      <c r="O4" s="11"/>
      <c r="P4" s="9" t="n">
        <v>170</v>
      </c>
      <c r="Q4" s="9" t="n">
        <v>170</v>
      </c>
      <c r="S4" s="9" t="s">
        <v>2452</v>
      </c>
      <c r="T4" s="9" t="s">
        <v>30</v>
      </c>
      <c r="U4" s="9" t="s">
        <v>30</v>
      </c>
      <c r="V4" s="9" t="s">
        <v>31</v>
      </c>
      <c r="W4" s="9" t="s">
        <v>2453</v>
      </c>
      <c r="X4" s="9" t="s">
        <v>2869</v>
      </c>
      <c r="Y4" s="9" t="s">
        <v>217</v>
      </c>
      <c r="Z4" s="9" t="s">
        <v>2454</v>
      </c>
    </row>
    <row r="5" s="9" customFormat="true" ht="14.95" hidden="false" customHeight="false" outlineLevel="0" collapsed="false">
      <c r="A5" s="9" t="s">
        <v>2870</v>
      </c>
      <c r="E5" s="9" t="s">
        <v>2455</v>
      </c>
      <c r="F5" s="9" t="s">
        <v>24</v>
      </c>
      <c r="G5" s="9" t="s">
        <v>25</v>
      </c>
      <c r="H5" s="9" t="s">
        <v>26</v>
      </c>
      <c r="I5" s="9" t="s">
        <v>526</v>
      </c>
      <c r="J5" s="9" t="s">
        <v>129</v>
      </c>
      <c r="K5" s="11" t="n">
        <v>42530</v>
      </c>
      <c r="L5" s="11" t="n">
        <v>42532</v>
      </c>
      <c r="M5" s="13"/>
      <c r="N5" s="13"/>
      <c r="O5" s="14" t="n">
        <v>801</v>
      </c>
      <c r="P5" s="9" t="n">
        <v>701</v>
      </c>
      <c r="S5" s="9" t="s">
        <v>271</v>
      </c>
      <c r="T5" s="9" t="s">
        <v>30</v>
      </c>
      <c r="U5" s="9" t="s">
        <v>30</v>
      </c>
      <c r="V5" s="9" t="s">
        <v>31</v>
      </c>
      <c r="W5" s="9" t="s">
        <v>1096</v>
      </c>
      <c r="X5" s="9" t="s">
        <v>2456</v>
      </c>
      <c r="Y5" s="9" t="s">
        <v>31</v>
      </c>
      <c r="Z5" s="9" t="s">
        <v>2457</v>
      </c>
      <c r="AG5" s="9" t="s">
        <v>2871</v>
      </c>
    </row>
    <row r="6" s="10" customFormat="true" ht="13.8" hidden="false" customHeight="false" outlineLevel="0" collapsed="false">
      <c r="A6" s="9" t="s">
        <v>2872</v>
      </c>
      <c r="B6" s="9"/>
      <c r="C6" s="9"/>
      <c r="D6" s="9"/>
      <c r="E6" s="9" t="s">
        <v>2458</v>
      </c>
      <c r="F6" s="9" t="s">
        <v>24</v>
      </c>
      <c r="G6" s="9" t="s">
        <v>25</v>
      </c>
      <c r="H6" s="9" t="s">
        <v>26</v>
      </c>
      <c r="I6" s="9" t="s">
        <v>526</v>
      </c>
      <c r="J6" s="9" t="s">
        <v>129</v>
      </c>
      <c r="K6" s="11" t="n">
        <v>42517</v>
      </c>
      <c r="L6" s="11" t="n">
        <v>42519</v>
      </c>
      <c r="M6" s="8" t="n">
        <v>12744</v>
      </c>
      <c r="N6" s="8" t="n">
        <v>228</v>
      </c>
      <c r="O6" s="11"/>
      <c r="P6" s="9" t="n">
        <v>228</v>
      </c>
      <c r="S6" s="9" t="s">
        <v>271</v>
      </c>
      <c r="T6" s="9" t="s">
        <v>30</v>
      </c>
      <c r="U6" s="9" t="s">
        <v>30</v>
      </c>
      <c r="V6" s="9" t="s">
        <v>31</v>
      </c>
      <c r="W6" s="9" t="s">
        <v>1096</v>
      </c>
      <c r="X6" s="9" t="s">
        <v>2459</v>
      </c>
      <c r="Y6" s="9" t="s">
        <v>31</v>
      </c>
      <c r="Z6" s="9" t="s">
        <v>2460</v>
      </c>
    </row>
    <row r="7" customFormat="false" ht="13.8" hidden="false" customHeight="false" outlineLevel="0" collapsed="false">
      <c r="A7" s="9" t="s">
        <v>2873</v>
      </c>
      <c r="B7" s="9"/>
      <c r="E7" s="9" t="s">
        <v>2462</v>
      </c>
      <c r="F7" s="9" t="s">
        <v>43</v>
      </c>
      <c r="G7" s="9" t="s">
        <v>200</v>
      </c>
      <c r="H7" s="9" t="s">
        <v>26</v>
      </c>
      <c r="I7" s="9" t="s">
        <v>45</v>
      </c>
      <c r="J7" s="9" t="s">
        <v>278</v>
      </c>
      <c r="K7" s="11" t="n">
        <v>42441</v>
      </c>
      <c r="L7" s="11" t="n">
        <v>42558</v>
      </c>
      <c r="M7" s="8" t="n">
        <v>41931</v>
      </c>
      <c r="N7" s="8" t="n">
        <v>78</v>
      </c>
      <c r="O7" s="11"/>
      <c r="P7" s="9" t="n">
        <v>78</v>
      </c>
      <c r="Q7" s="9" t="n">
        <v>79</v>
      </c>
      <c r="R7" s="9" t="n">
        <v>9</v>
      </c>
      <c r="S7" s="9" t="s">
        <v>2463</v>
      </c>
      <c r="T7" s="9" t="s">
        <v>30</v>
      </c>
      <c r="U7" s="9" t="s">
        <v>30</v>
      </c>
      <c r="V7" s="9" t="s">
        <v>31</v>
      </c>
      <c r="Y7" s="9" t="s">
        <v>2464</v>
      </c>
      <c r="Z7" s="9" t="s">
        <v>2465</v>
      </c>
    </row>
    <row r="8" s="5" customFormat="true" ht="13.8" hidden="false" customHeight="false" outlineLevel="0" collapsed="false">
      <c r="A8" s="5" t="s">
        <v>576</v>
      </c>
      <c r="C8" s="5" t="s">
        <v>2874</v>
      </c>
      <c r="E8" s="5" t="s">
        <v>2472</v>
      </c>
      <c r="F8" s="5" t="s">
        <v>24</v>
      </c>
      <c r="G8" s="5" t="s">
        <v>25</v>
      </c>
      <c r="H8" s="5" t="s">
        <v>26</v>
      </c>
      <c r="I8" s="5" t="s">
        <v>53</v>
      </c>
      <c r="J8" s="5" t="s">
        <v>464</v>
      </c>
      <c r="K8" s="1" t="n">
        <v>39619</v>
      </c>
      <c r="L8" s="1" t="n">
        <v>42569</v>
      </c>
      <c r="M8" s="8" t="n">
        <v>21657</v>
      </c>
      <c r="N8" s="8" t="n">
        <v>84</v>
      </c>
      <c r="O8" s="1"/>
      <c r="P8" s="5" t="n">
        <v>84</v>
      </c>
      <c r="Q8" s="5" t="n">
        <v>80</v>
      </c>
      <c r="R8" s="5" t="n">
        <v>4</v>
      </c>
      <c r="S8" s="5" t="s">
        <v>271</v>
      </c>
      <c r="T8" s="5" t="s">
        <v>30</v>
      </c>
      <c r="U8" s="5" t="s">
        <v>30</v>
      </c>
      <c r="V8" s="5" t="s">
        <v>31</v>
      </c>
      <c r="W8" s="5" t="s">
        <v>2473</v>
      </c>
      <c r="X8" s="5" t="s">
        <v>2474</v>
      </c>
      <c r="Y8" s="5" t="s">
        <v>2475</v>
      </c>
      <c r="Z8" s="5" t="s">
        <v>2476</v>
      </c>
    </row>
    <row r="9" customFormat="false" ht="14.95" hidden="false" customHeight="false" outlineLevel="0" collapsed="false">
      <c r="A9" s="5" t="s">
        <v>533</v>
      </c>
      <c r="B9" s="5"/>
      <c r="C9" s="5" t="s">
        <v>2875</v>
      </c>
      <c r="D9" s="5"/>
      <c r="E9" s="5" t="s">
        <v>2508</v>
      </c>
      <c r="F9" s="5" t="s">
        <v>60</v>
      </c>
      <c r="G9" s="5" t="s">
        <v>61</v>
      </c>
      <c r="H9" s="5" t="s">
        <v>26</v>
      </c>
      <c r="I9" s="5" t="s">
        <v>536</v>
      </c>
      <c r="J9" s="5" t="s">
        <v>129</v>
      </c>
      <c r="K9" s="1" t="n">
        <v>39476</v>
      </c>
      <c r="L9" s="1" t="n">
        <v>41259</v>
      </c>
      <c r="M9" s="8" t="n">
        <v>15418</v>
      </c>
      <c r="N9" s="8" t="n">
        <v>16</v>
      </c>
      <c r="O9" s="2" t="s">
        <v>2876</v>
      </c>
      <c r="P9" s="5" t="n">
        <v>16</v>
      </c>
      <c r="Q9" s="5" t="n">
        <v>16</v>
      </c>
      <c r="S9" s="5" t="s">
        <v>271</v>
      </c>
      <c r="T9" s="5" t="s">
        <v>30</v>
      </c>
      <c r="U9" s="5" t="s">
        <v>30</v>
      </c>
      <c r="V9" s="5" t="s">
        <v>31</v>
      </c>
      <c r="W9" s="5" t="s">
        <v>2509</v>
      </c>
      <c r="X9" s="5" t="s">
        <v>2510</v>
      </c>
      <c r="Y9" s="5" t="s">
        <v>2511</v>
      </c>
      <c r="Z9" s="5" t="s">
        <v>2512</v>
      </c>
      <c r="AG9" s="5" t="s">
        <v>2877</v>
      </c>
    </row>
    <row r="10" s="10" customFormat="true" ht="13.8" hidden="false" customHeight="false" outlineLevel="0" collapsed="false">
      <c r="A10" s="9" t="s">
        <v>2878</v>
      </c>
      <c r="B10" s="9"/>
      <c r="C10" s="9"/>
      <c r="D10" s="9"/>
      <c r="E10" s="9" t="s">
        <v>589</v>
      </c>
      <c r="F10" s="9" t="s">
        <v>60</v>
      </c>
      <c r="G10" s="9" t="s">
        <v>61</v>
      </c>
      <c r="H10" s="9" t="s">
        <v>26</v>
      </c>
      <c r="I10" s="9" t="s">
        <v>590</v>
      </c>
      <c r="J10" s="9" t="s">
        <v>591</v>
      </c>
      <c r="K10" s="11" t="n">
        <v>42266</v>
      </c>
      <c r="L10" s="11" t="n">
        <v>42634</v>
      </c>
      <c r="M10" s="8" t="n">
        <v>17034</v>
      </c>
      <c r="N10" s="8" t="n">
        <v>1</v>
      </c>
      <c r="O10" s="11"/>
      <c r="P10" s="9" t="n">
        <v>1</v>
      </c>
      <c r="Q10" s="9" t="n">
        <v>1</v>
      </c>
      <c r="S10" s="9" t="s">
        <v>271</v>
      </c>
      <c r="T10" s="9" t="s">
        <v>30</v>
      </c>
      <c r="U10" s="9" t="s">
        <v>30</v>
      </c>
      <c r="V10" s="9" t="s">
        <v>31</v>
      </c>
      <c r="X10" s="9" t="s">
        <v>2879</v>
      </c>
      <c r="Y10" s="9" t="s">
        <v>31</v>
      </c>
      <c r="Z10" s="9" t="s">
        <v>2514</v>
      </c>
    </row>
    <row r="11" s="5" customFormat="true" ht="13.8" hidden="false" customHeight="false" outlineLevel="0" collapsed="false">
      <c r="A11" s="5" t="s">
        <v>564</v>
      </c>
      <c r="C11" s="5" t="s">
        <v>2880</v>
      </c>
      <c r="E11" s="5" t="s">
        <v>2521</v>
      </c>
      <c r="F11" s="5" t="s">
        <v>24</v>
      </c>
      <c r="G11" s="5" t="s">
        <v>25</v>
      </c>
      <c r="H11" s="5" t="s">
        <v>26</v>
      </c>
      <c r="I11" s="5" t="s">
        <v>53</v>
      </c>
      <c r="J11" s="5" t="s">
        <v>46</v>
      </c>
      <c r="K11" s="1" t="n">
        <v>42425</v>
      </c>
      <c r="L11" s="1" t="n">
        <v>42860</v>
      </c>
      <c r="M11" s="8" t="n">
        <v>21657</v>
      </c>
      <c r="N11" s="8" t="n">
        <v>182</v>
      </c>
      <c r="O11" s="1"/>
      <c r="P11" s="5" t="n">
        <v>182</v>
      </c>
      <c r="S11" s="5" t="s">
        <v>47</v>
      </c>
      <c r="T11" s="5" t="s">
        <v>30</v>
      </c>
      <c r="U11" s="5" t="s">
        <v>30</v>
      </c>
      <c r="V11" s="5" t="s">
        <v>31</v>
      </c>
      <c r="W11" s="5" t="s">
        <v>2522</v>
      </c>
      <c r="Y11" s="5" t="s">
        <v>49</v>
      </c>
      <c r="Z11" s="5" t="s">
        <v>568</v>
      </c>
    </row>
    <row r="12" customFormat="false" ht="13.8" hidden="false" customHeight="false" outlineLevel="0" collapsed="false">
      <c r="A12" s="5" t="s">
        <v>2538</v>
      </c>
      <c r="B12" s="5"/>
      <c r="C12" s="0" t="s">
        <v>2881</v>
      </c>
      <c r="D12" s="0" t="n">
        <v>169207</v>
      </c>
      <c r="E12" s="5" t="s">
        <v>2539</v>
      </c>
      <c r="F12" s="5" t="s">
        <v>1430</v>
      </c>
      <c r="G12" s="5" t="s">
        <v>44</v>
      </c>
      <c r="H12" s="5" t="s">
        <v>26</v>
      </c>
      <c r="I12" s="5" t="s">
        <v>2540</v>
      </c>
      <c r="J12" s="5" t="s">
        <v>374</v>
      </c>
      <c r="K12" s="1" t="n">
        <v>42283</v>
      </c>
      <c r="L12" s="1" t="n">
        <v>42304</v>
      </c>
      <c r="M12" s="8" t="n">
        <v>16961</v>
      </c>
      <c r="N12" s="8" t="n">
        <v>36</v>
      </c>
      <c r="O12" s="1"/>
      <c r="P12" s="5" t="n">
        <v>36</v>
      </c>
      <c r="S12" s="5" t="s">
        <v>271</v>
      </c>
      <c r="T12" s="5" t="s">
        <v>30</v>
      </c>
      <c r="U12" s="5" t="s">
        <v>30</v>
      </c>
      <c r="V12" s="5" t="s">
        <v>31</v>
      </c>
      <c r="W12" s="5" t="s">
        <v>1212</v>
      </c>
      <c r="X12" s="5" t="s">
        <v>2882</v>
      </c>
      <c r="Y12" s="5" t="s">
        <v>2541</v>
      </c>
      <c r="Z12" s="5" t="s">
        <v>2542</v>
      </c>
    </row>
    <row r="13" customFormat="false" ht="14.95" hidden="false" customHeight="false" outlineLevel="0" collapsed="false">
      <c r="A13" s="5" t="s">
        <v>595</v>
      </c>
      <c r="B13" s="5"/>
      <c r="C13" s="2" t="s">
        <v>2883</v>
      </c>
      <c r="E13" s="5" t="s">
        <v>2543</v>
      </c>
      <c r="F13" s="5" t="s">
        <v>24</v>
      </c>
      <c r="G13" s="5" t="s">
        <v>25</v>
      </c>
      <c r="H13" s="5" t="s">
        <v>26</v>
      </c>
      <c r="I13" s="5" t="s">
        <v>710</v>
      </c>
      <c r="J13" s="5" t="s">
        <v>374</v>
      </c>
      <c r="K13" s="1" t="n">
        <v>42297</v>
      </c>
      <c r="L13" s="1" t="n">
        <v>42920</v>
      </c>
      <c r="M13" s="8" t="n">
        <v>34696</v>
      </c>
      <c r="N13" s="8" t="n">
        <v>43</v>
      </c>
      <c r="O13" s="1"/>
      <c r="P13" s="5" t="n">
        <v>43</v>
      </c>
      <c r="Q13" s="5" t="n">
        <v>43</v>
      </c>
      <c r="S13" s="5" t="s">
        <v>2544</v>
      </c>
      <c r="T13" s="5" t="s">
        <v>30</v>
      </c>
      <c r="U13" s="5" t="s">
        <v>30</v>
      </c>
      <c r="V13" s="5" t="s">
        <v>31</v>
      </c>
      <c r="Y13" s="5" t="s">
        <v>597</v>
      </c>
      <c r="Z13" s="5" t="s">
        <v>2545</v>
      </c>
    </row>
    <row r="14" s="10" customFormat="true" ht="13.8" hidden="false" customHeight="false" outlineLevel="0" collapsed="false">
      <c r="A14" s="9" t="s">
        <v>2546</v>
      </c>
      <c r="B14" s="9" t="s">
        <v>2884</v>
      </c>
      <c r="E14" s="9" t="s">
        <v>2547</v>
      </c>
      <c r="F14" s="9" t="s">
        <v>174</v>
      </c>
      <c r="G14" s="9" t="s">
        <v>25</v>
      </c>
      <c r="H14" s="9" t="s">
        <v>26</v>
      </c>
      <c r="I14" s="9" t="s">
        <v>2548</v>
      </c>
      <c r="J14" s="9" t="s">
        <v>2517</v>
      </c>
      <c r="K14" s="11" t="n">
        <v>41906</v>
      </c>
      <c r="L14" s="11" t="n">
        <v>42109</v>
      </c>
      <c r="M14" s="12"/>
      <c r="N14" s="12"/>
      <c r="O14" s="11"/>
      <c r="P14" s="9" t="n">
        <v>17</v>
      </c>
      <c r="Q14" s="9" t="n">
        <v>16</v>
      </c>
      <c r="R14" s="9" t="n">
        <v>1</v>
      </c>
      <c r="S14" s="9" t="s">
        <v>271</v>
      </c>
      <c r="T14" s="9" t="s">
        <v>30</v>
      </c>
      <c r="U14" s="9" t="s">
        <v>30</v>
      </c>
      <c r="V14" s="9" t="s">
        <v>31</v>
      </c>
      <c r="W14" s="9" t="s">
        <v>2549</v>
      </c>
      <c r="X14" s="9" t="s">
        <v>2885</v>
      </c>
      <c r="Y14" s="9" t="s">
        <v>2550</v>
      </c>
      <c r="Z14" s="9" t="s">
        <v>2551</v>
      </c>
    </row>
    <row r="15" s="10" customFormat="true" ht="13.8" hidden="false" customHeight="false" outlineLevel="0" collapsed="false">
      <c r="A15" s="9" t="s">
        <v>2552</v>
      </c>
      <c r="B15" s="9" t="s">
        <v>2884</v>
      </c>
      <c r="E15" s="9" t="s">
        <v>2553</v>
      </c>
      <c r="F15" s="9" t="s">
        <v>174</v>
      </c>
      <c r="G15" s="9" t="s">
        <v>25</v>
      </c>
      <c r="H15" s="9" t="s">
        <v>26</v>
      </c>
      <c r="I15" s="9" t="s">
        <v>2554</v>
      </c>
      <c r="J15" s="9" t="s">
        <v>28</v>
      </c>
      <c r="K15" s="11" t="n">
        <v>41899</v>
      </c>
      <c r="L15" s="11" t="n">
        <v>42283</v>
      </c>
      <c r="M15" s="12"/>
      <c r="N15" s="12"/>
      <c r="O15" s="11"/>
      <c r="P15" s="9" t="n">
        <v>2</v>
      </c>
      <c r="Q15" s="9" t="n">
        <v>1</v>
      </c>
      <c r="R15" s="9" t="n">
        <v>1</v>
      </c>
      <c r="S15" s="9" t="s">
        <v>2555</v>
      </c>
      <c r="T15" s="9" t="s">
        <v>30</v>
      </c>
      <c r="U15" s="9" t="s">
        <v>30</v>
      </c>
      <c r="V15" s="9" t="s">
        <v>31</v>
      </c>
      <c r="W15" s="9" t="s">
        <v>2556</v>
      </c>
      <c r="X15" s="9" t="s">
        <v>2885</v>
      </c>
      <c r="Y15" s="9" t="s">
        <v>2557</v>
      </c>
      <c r="Z15" s="9" t="s">
        <v>2558</v>
      </c>
    </row>
    <row r="16" customFormat="false" ht="13.8" hidden="false" customHeight="false" outlineLevel="0" collapsed="false">
      <c r="A16" s="9" t="s">
        <v>2559</v>
      </c>
      <c r="B16" s="9" t="s">
        <v>2884</v>
      </c>
      <c r="C16" s="10"/>
      <c r="D16" s="10"/>
      <c r="E16" s="9" t="s">
        <v>2560</v>
      </c>
      <c r="F16" s="9" t="s">
        <v>60</v>
      </c>
      <c r="G16" s="9" t="s">
        <v>61</v>
      </c>
      <c r="H16" s="9" t="s">
        <v>26</v>
      </c>
      <c r="I16" s="9" t="s">
        <v>2561</v>
      </c>
      <c r="J16" s="9" t="s">
        <v>464</v>
      </c>
      <c r="K16" s="11" t="n">
        <v>42375</v>
      </c>
      <c r="L16" s="11" t="n">
        <v>42033</v>
      </c>
      <c r="M16" s="12"/>
      <c r="N16" s="12"/>
      <c r="O16" s="11"/>
      <c r="P16" s="9" t="n">
        <v>64</v>
      </c>
      <c r="S16" s="9" t="s">
        <v>271</v>
      </c>
      <c r="T16" s="9" t="s">
        <v>30</v>
      </c>
      <c r="U16" s="9" t="s">
        <v>30</v>
      </c>
      <c r="V16" s="9" t="s">
        <v>31</v>
      </c>
      <c r="W16" s="9" t="s">
        <v>2562</v>
      </c>
      <c r="X16" s="9" t="s">
        <v>2886</v>
      </c>
      <c r="Y16" s="9" t="s">
        <v>2564</v>
      </c>
      <c r="Z16" s="9" t="s">
        <v>2887</v>
      </c>
    </row>
    <row r="17" s="5" customFormat="true" ht="13.8" hidden="false" customHeight="false" outlineLevel="0" collapsed="false">
      <c r="A17" s="5" t="s">
        <v>569</v>
      </c>
      <c r="B17" s="5" t="s">
        <v>2566</v>
      </c>
      <c r="C17" s="0" t="s">
        <v>2888</v>
      </c>
      <c r="D17" s="0"/>
      <c r="E17" s="5" t="s">
        <v>2567</v>
      </c>
      <c r="F17" s="5" t="s">
        <v>24</v>
      </c>
      <c r="G17" s="5" t="s">
        <v>25</v>
      </c>
      <c r="H17" s="5" t="s">
        <v>26</v>
      </c>
      <c r="I17" s="5" t="s">
        <v>243</v>
      </c>
      <c r="J17" s="5" t="s">
        <v>78</v>
      </c>
      <c r="K17" s="1" t="n">
        <v>39001</v>
      </c>
      <c r="L17" s="1" t="n">
        <v>42552</v>
      </c>
      <c r="M17" s="8" t="n">
        <v>12550</v>
      </c>
      <c r="N17" s="8" t="n">
        <v>4</v>
      </c>
      <c r="O17" s="1"/>
      <c r="P17" s="5" t="n">
        <v>2</v>
      </c>
      <c r="Q17" s="5" t="n">
        <v>1</v>
      </c>
      <c r="R17" s="5" t="n">
        <v>1</v>
      </c>
      <c r="S17" s="5" t="s">
        <v>2568</v>
      </c>
      <c r="T17" s="5" t="s">
        <v>30</v>
      </c>
      <c r="U17" s="5" t="s">
        <v>30</v>
      </c>
      <c r="V17" s="5" t="s">
        <v>31</v>
      </c>
      <c r="X17" s="5" t="s">
        <v>2569</v>
      </c>
      <c r="Y17" s="5" t="s">
        <v>574</v>
      </c>
      <c r="Z17" s="5" t="s">
        <v>2570</v>
      </c>
    </row>
    <row r="18" s="10" customFormat="true" ht="13.8" hidden="false" customHeight="false" outlineLevel="0" collapsed="false">
      <c r="A18" s="9" t="s">
        <v>650</v>
      </c>
      <c r="B18" s="9" t="s">
        <v>2884</v>
      </c>
      <c r="E18" s="9" t="s">
        <v>651</v>
      </c>
      <c r="F18" s="9" t="s">
        <v>24</v>
      </c>
      <c r="G18" s="9" t="s">
        <v>25</v>
      </c>
      <c r="H18" s="9" t="s">
        <v>26</v>
      </c>
      <c r="I18" s="9" t="s">
        <v>2571</v>
      </c>
      <c r="J18" s="9" t="s">
        <v>129</v>
      </c>
      <c r="K18" s="11" t="n">
        <v>42229</v>
      </c>
      <c r="L18" s="11" t="n">
        <v>42927</v>
      </c>
      <c r="M18" s="12"/>
      <c r="N18" s="12"/>
      <c r="O18" s="11"/>
      <c r="P18" s="9" t="n">
        <v>14</v>
      </c>
      <c r="S18" s="9" t="s">
        <v>271</v>
      </c>
      <c r="T18" s="9" t="s">
        <v>30</v>
      </c>
      <c r="U18" s="9" t="s">
        <v>30</v>
      </c>
      <c r="V18" s="9" t="s">
        <v>31</v>
      </c>
      <c r="X18" s="9" t="s">
        <v>2889</v>
      </c>
      <c r="Y18" s="9" t="s">
        <v>654</v>
      </c>
      <c r="Z18" s="9" t="s">
        <v>655</v>
      </c>
    </row>
    <row r="19" customFormat="false" ht="13.8" hidden="false" customHeight="false" outlineLevel="0" collapsed="false">
      <c r="A19" s="5" t="s">
        <v>656</v>
      </c>
      <c r="C19" s="0" t="s">
        <v>2890</v>
      </c>
      <c r="E19" s="5" t="s">
        <v>150</v>
      </c>
      <c r="F19" s="5" t="s">
        <v>142</v>
      </c>
      <c r="G19" s="5" t="s">
        <v>25</v>
      </c>
      <c r="H19" s="5" t="s">
        <v>26</v>
      </c>
      <c r="I19" s="5" t="s">
        <v>2580</v>
      </c>
      <c r="J19" s="5" t="s">
        <v>28</v>
      </c>
      <c r="K19" s="1" t="n">
        <v>41585</v>
      </c>
      <c r="L19" s="1" t="n">
        <v>42870</v>
      </c>
      <c r="M19" s="15" t="n">
        <v>19597</v>
      </c>
      <c r="N19" s="15" t="n">
        <v>20</v>
      </c>
      <c r="O19" s="1"/>
      <c r="P19" s="5" t="n">
        <v>33</v>
      </c>
      <c r="Q19" s="5" t="n">
        <v>33</v>
      </c>
      <c r="S19" s="5" t="s">
        <v>271</v>
      </c>
      <c r="T19" s="5" t="s">
        <v>30</v>
      </c>
      <c r="U19" s="5" t="s">
        <v>30</v>
      </c>
      <c r="V19" s="5" t="s">
        <v>31</v>
      </c>
      <c r="W19" s="5" t="s">
        <v>169</v>
      </c>
      <c r="X19" s="5" t="s">
        <v>2581</v>
      </c>
      <c r="Y19" s="5" t="s">
        <v>31</v>
      </c>
      <c r="Z19" s="5" t="s">
        <v>2582</v>
      </c>
    </row>
    <row r="20" s="10" customFormat="true" ht="13.8" hidden="false" customHeight="false" outlineLevel="0" collapsed="false">
      <c r="A20" s="9" t="s">
        <v>2592</v>
      </c>
      <c r="B20" s="9" t="s">
        <v>2884</v>
      </c>
      <c r="E20" s="9" t="s">
        <v>2593</v>
      </c>
      <c r="F20" s="9" t="s">
        <v>174</v>
      </c>
      <c r="G20" s="9" t="s">
        <v>25</v>
      </c>
      <c r="H20" s="9" t="s">
        <v>26</v>
      </c>
      <c r="I20" s="9" t="s">
        <v>2594</v>
      </c>
      <c r="J20" s="9" t="s">
        <v>28</v>
      </c>
      <c r="K20" s="11" t="n">
        <v>41543</v>
      </c>
      <c r="L20" s="11" t="n">
        <v>42146</v>
      </c>
      <c r="M20" s="12"/>
      <c r="N20" s="12"/>
      <c r="O20" s="11"/>
      <c r="P20" s="9" t="n">
        <v>10</v>
      </c>
      <c r="Q20" s="9" t="n">
        <v>5</v>
      </c>
      <c r="R20" s="9" t="n">
        <v>5</v>
      </c>
      <c r="S20" s="9" t="s">
        <v>271</v>
      </c>
      <c r="T20" s="9" t="s">
        <v>30</v>
      </c>
      <c r="U20" s="9" t="s">
        <v>30</v>
      </c>
      <c r="V20" s="9" t="s">
        <v>31</v>
      </c>
      <c r="X20" s="9" t="s">
        <v>2891</v>
      </c>
      <c r="Y20" s="9" t="s">
        <v>31</v>
      </c>
      <c r="Z20" s="9" t="s">
        <v>2595</v>
      </c>
    </row>
    <row r="21" s="5" customFormat="true" ht="13.8" hidden="false" customHeight="false" outlineLevel="0" collapsed="false">
      <c r="A21" s="5" t="s">
        <v>676</v>
      </c>
      <c r="C21" s="0" t="s">
        <v>2880</v>
      </c>
      <c r="D21" s="0" t="n">
        <v>40777</v>
      </c>
      <c r="E21" s="5" t="s">
        <v>2600</v>
      </c>
      <c r="F21" s="5" t="s">
        <v>24</v>
      </c>
      <c r="G21" s="5" t="s">
        <v>25</v>
      </c>
      <c r="H21" s="5" t="s">
        <v>26</v>
      </c>
      <c r="I21" s="5" t="s">
        <v>53</v>
      </c>
      <c r="J21" s="5" t="s">
        <v>46</v>
      </c>
      <c r="K21" s="1" t="n">
        <v>41773</v>
      </c>
      <c r="L21" s="1" t="n">
        <v>42860</v>
      </c>
      <c r="M21" s="8" t="n">
        <v>17494</v>
      </c>
      <c r="N21" s="8" t="n">
        <v>22</v>
      </c>
      <c r="O21" s="1"/>
      <c r="P21" s="5" t="n">
        <v>22</v>
      </c>
      <c r="Q21" s="5" t="n">
        <v>22</v>
      </c>
      <c r="S21" s="5" t="s">
        <v>271</v>
      </c>
      <c r="T21" s="5" t="s">
        <v>30</v>
      </c>
      <c r="U21" s="5" t="s">
        <v>30</v>
      </c>
      <c r="V21" s="5" t="s">
        <v>31</v>
      </c>
      <c r="W21" s="5" t="s">
        <v>2601</v>
      </c>
      <c r="Y21" s="5" t="s">
        <v>679</v>
      </c>
      <c r="Z21" s="5" t="s">
        <v>2602</v>
      </c>
    </row>
    <row r="22" s="10" customFormat="true" ht="13.8" hidden="false" customHeight="false" outlineLevel="0" collapsed="false">
      <c r="A22" s="9" t="s">
        <v>2603</v>
      </c>
      <c r="B22" s="9" t="s">
        <v>2892</v>
      </c>
      <c r="E22" s="9" t="s">
        <v>2604</v>
      </c>
      <c r="F22" s="9" t="s">
        <v>396</v>
      </c>
      <c r="G22" s="9" t="s">
        <v>76</v>
      </c>
      <c r="H22" s="9" t="s">
        <v>26</v>
      </c>
      <c r="I22" s="9" t="s">
        <v>2605</v>
      </c>
      <c r="J22" s="9" t="s">
        <v>129</v>
      </c>
      <c r="K22" s="11" t="n">
        <v>41499</v>
      </c>
      <c r="L22" s="11" t="n">
        <v>41957</v>
      </c>
      <c r="M22" s="12"/>
      <c r="N22" s="12"/>
      <c r="O22" s="11"/>
      <c r="P22" s="9" t="n">
        <v>11</v>
      </c>
      <c r="Q22" s="9" t="n">
        <v>10</v>
      </c>
      <c r="R22" s="9" t="n">
        <v>1</v>
      </c>
      <c r="S22" s="9" t="s">
        <v>2606</v>
      </c>
      <c r="T22" s="9" t="s">
        <v>30</v>
      </c>
      <c r="U22" s="9" t="s">
        <v>30</v>
      </c>
      <c r="V22" s="9" t="s">
        <v>31</v>
      </c>
      <c r="W22" s="9" t="s">
        <v>169</v>
      </c>
      <c r="X22" s="9" t="s">
        <v>2893</v>
      </c>
      <c r="Y22" s="9" t="s">
        <v>2607</v>
      </c>
      <c r="Z22" s="9" t="s">
        <v>2608</v>
      </c>
    </row>
    <row r="23" s="5" customFormat="true" ht="13.8" hidden="false" customHeight="false" outlineLevel="0" collapsed="false">
      <c r="A23" s="5" t="s">
        <v>583</v>
      </c>
      <c r="C23" s="5" t="s">
        <v>2894</v>
      </c>
      <c r="D23" s="5" t="n">
        <v>33297</v>
      </c>
      <c r="E23" s="5" t="s">
        <v>584</v>
      </c>
      <c r="F23" s="5" t="s">
        <v>2621</v>
      </c>
      <c r="G23" s="5" t="s">
        <v>1985</v>
      </c>
      <c r="H23" s="5" t="s">
        <v>26</v>
      </c>
      <c r="I23" s="5" t="s">
        <v>2622</v>
      </c>
      <c r="J23" s="5" t="s">
        <v>374</v>
      </c>
      <c r="K23" s="1" t="n">
        <v>41292</v>
      </c>
      <c r="L23" s="1" t="n">
        <v>42570</v>
      </c>
      <c r="M23" s="8" t="n">
        <v>16832</v>
      </c>
      <c r="N23" s="8" t="n">
        <v>2</v>
      </c>
      <c r="O23" s="1"/>
      <c r="P23" s="5" t="n">
        <v>60</v>
      </c>
      <c r="Q23" s="5" t="n">
        <v>60</v>
      </c>
      <c r="S23" s="5" t="s">
        <v>271</v>
      </c>
      <c r="T23" s="5" t="s">
        <v>30</v>
      </c>
      <c r="U23" s="5" t="s">
        <v>30</v>
      </c>
      <c r="V23" s="5" t="s">
        <v>31</v>
      </c>
      <c r="W23" s="5" t="s">
        <v>2623</v>
      </c>
      <c r="X23" s="5" t="s">
        <v>2624</v>
      </c>
      <c r="Y23" s="5" t="s">
        <v>663</v>
      </c>
      <c r="Z23" s="5" t="s">
        <v>2625</v>
      </c>
    </row>
    <row r="24" customFormat="false" ht="13.8" hidden="false" customHeight="false" outlineLevel="0" collapsed="false">
      <c r="A24" s="5" t="s">
        <v>599</v>
      </c>
      <c r="B24" s="5"/>
      <c r="C24" s="5" t="s">
        <v>2895</v>
      </c>
      <c r="D24" s="5" t="n">
        <v>47321</v>
      </c>
      <c r="E24" s="5" t="s">
        <v>2628</v>
      </c>
      <c r="F24" s="5" t="s">
        <v>24</v>
      </c>
      <c r="G24" s="5" t="s">
        <v>25</v>
      </c>
      <c r="H24" s="5" t="s">
        <v>26</v>
      </c>
      <c r="I24" s="5" t="s">
        <v>710</v>
      </c>
      <c r="J24" s="5" t="s">
        <v>208</v>
      </c>
      <c r="K24" s="1" t="n">
        <v>41505</v>
      </c>
      <c r="L24" s="1" t="n">
        <v>42929</v>
      </c>
      <c r="M24" s="8" t="n">
        <v>34694</v>
      </c>
      <c r="N24" s="8" t="n">
        <v>12</v>
      </c>
      <c r="O24" s="1"/>
      <c r="P24" s="5" t="n">
        <v>12</v>
      </c>
      <c r="Q24" s="5" t="n">
        <v>6</v>
      </c>
      <c r="R24" s="5" t="n">
        <v>6</v>
      </c>
      <c r="S24" s="5" t="s">
        <v>745</v>
      </c>
      <c r="T24" s="5" t="s">
        <v>30</v>
      </c>
      <c r="U24" s="5" t="s">
        <v>30</v>
      </c>
      <c r="V24" s="5" t="s">
        <v>31</v>
      </c>
      <c r="W24" s="5" t="s">
        <v>2629</v>
      </c>
      <c r="X24" s="5" t="s">
        <v>2630</v>
      </c>
      <c r="Y24" s="5" t="s">
        <v>289</v>
      </c>
      <c r="Z24" s="5" t="s">
        <v>2631</v>
      </c>
    </row>
    <row r="25" customFormat="false" ht="13.8" hidden="false" customHeight="false" outlineLevel="0" collapsed="false">
      <c r="A25" s="5" t="s">
        <v>645</v>
      </c>
      <c r="B25" s="5"/>
      <c r="C25" s="5" t="s">
        <v>2896</v>
      </c>
      <c r="D25" s="5" t="n">
        <v>47300</v>
      </c>
      <c r="E25" s="5" t="s">
        <v>2633</v>
      </c>
      <c r="F25" s="5" t="s">
        <v>24</v>
      </c>
      <c r="G25" s="5" t="s">
        <v>25</v>
      </c>
      <c r="H25" s="5" t="s">
        <v>26</v>
      </c>
      <c r="I25" s="5" t="s">
        <v>710</v>
      </c>
      <c r="J25" s="5" t="s">
        <v>293</v>
      </c>
      <c r="K25" s="1" t="n">
        <v>41187</v>
      </c>
      <c r="L25" s="1" t="n">
        <v>42535</v>
      </c>
      <c r="M25" s="8" t="n">
        <v>34682</v>
      </c>
      <c r="N25" s="8" t="n">
        <v>37</v>
      </c>
      <c r="O25" s="1"/>
      <c r="P25" s="5" t="n">
        <v>37</v>
      </c>
      <c r="Q25" s="5" t="n">
        <v>37</v>
      </c>
      <c r="S25" s="5" t="s">
        <v>271</v>
      </c>
      <c r="T25" s="5" t="s">
        <v>30</v>
      </c>
      <c r="U25" s="5" t="s">
        <v>30</v>
      </c>
      <c r="V25" s="5" t="s">
        <v>31</v>
      </c>
      <c r="W25" s="5" t="s">
        <v>2634</v>
      </c>
      <c r="Y25" s="5" t="s">
        <v>2635</v>
      </c>
      <c r="Z25" s="5" t="s">
        <v>2636</v>
      </c>
    </row>
    <row r="26" customFormat="false" ht="13.8" hidden="false" customHeight="false" outlineLevel="0" collapsed="false">
      <c r="A26" s="5" t="s">
        <v>2637</v>
      </c>
      <c r="B26" s="5"/>
      <c r="C26" s="0" t="s">
        <v>2897</v>
      </c>
      <c r="D26" s="0" t="n">
        <v>485512</v>
      </c>
      <c r="E26" s="5" t="s">
        <v>2638</v>
      </c>
      <c r="F26" s="5" t="s">
        <v>43</v>
      </c>
      <c r="G26" s="5" t="s">
        <v>44</v>
      </c>
      <c r="H26" s="5" t="s">
        <v>26</v>
      </c>
      <c r="I26" s="5" t="s">
        <v>45</v>
      </c>
      <c r="J26" s="5" t="s">
        <v>46</v>
      </c>
      <c r="K26" s="1" t="n">
        <v>41198</v>
      </c>
      <c r="L26" s="1" t="n">
        <v>42906</v>
      </c>
      <c r="M26" s="8" t="n">
        <v>41137</v>
      </c>
      <c r="N26" s="8" t="n">
        <v>142</v>
      </c>
      <c r="O26" s="1"/>
      <c r="P26" s="5" t="n">
        <v>142</v>
      </c>
      <c r="Q26" s="5" t="n">
        <v>136</v>
      </c>
      <c r="R26" s="5" t="n">
        <v>6</v>
      </c>
      <c r="S26" s="5" t="s">
        <v>271</v>
      </c>
      <c r="T26" s="5" t="s">
        <v>30</v>
      </c>
      <c r="U26" s="5" t="s">
        <v>30</v>
      </c>
      <c r="V26" s="5" t="s">
        <v>31</v>
      </c>
      <c r="W26" s="5" t="s">
        <v>2639</v>
      </c>
      <c r="X26" s="5" t="s">
        <v>2640</v>
      </c>
      <c r="Y26" s="5" t="s">
        <v>2641</v>
      </c>
      <c r="Z26" s="5" t="s">
        <v>2642</v>
      </c>
    </row>
    <row r="27" s="5" customFormat="true" ht="13.8" hidden="false" customHeight="false" outlineLevel="0" collapsed="false">
      <c r="A27" s="5" t="s">
        <v>681</v>
      </c>
      <c r="B27" s="5" t="s">
        <v>2643</v>
      </c>
      <c r="C27" s="0" t="s">
        <v>2880</v>
      </c>
      <c r="D27" s="0" t="n">
        <v>46201</v>
      </c>
      <c r="E27" s="5" t="s">
        <v>2644</v>
      </c>
      <c r="F27" s="5" t="s">
        <v>24</v>
      </c>
      <c r="G27" s="5" t="s">
        <v>25</v>
      </c>
      <c r="H27" s="5" t="s">
        <v>26</v>
      </c>
      <c r="I27" s="5" t="s">
        <v>53</v>
      </c>
      <c r="J27" s="5" t="s">
        <v>46</v>
      </c>
      <c r="K27" s="1" t="n">
        <v>41198</v>
      </c>
      <c r="L27" s="1" t="n">
        <v>42860</v>
      </c>
      <c r="M27" s="8" t="n">
        <v>19330</v>
      </c>
      <c r="N27" s="8" t="n">
        <v>46</v>
      </c>
      <c r="O27" s="1"/>
      <c r="P27" s="5" t="n">
        <v>46</v>
      </c>
      <c r="Q27" s="5" t="n">
        <v>46</v>
      </c>
      <c r="S27" s="5" t="s">
        <v>271</v>
      </c>
      <c r="T27" s="5" t="s">
        <v>30</v>
      </c>
      <c r="U27" s="5" t="s">
        <v>30</v>
      </c>
      <c r="V27" s="5" t="s">
        <v>31</v>
      </c>
      <c r="W27" s="5" t="s">
        <v>2645</v>
      </c>
      <c r="X27" s="5" t="s">
        <v>2646</v>
      </c>
      <c r="Y27" s="5" t="s">
        <v>2641</v>
      </c>
      <c r="Z27" s="5" t="s">
        <v>2647</v>
      </c>
    </row>
    <row r="28" customFormat="false" ht="13.8" hidden="false" customHeight="false" outlineLevel="0" collapsed="false">
      <c r="A28" s="5" t="s">
        <v>604</v>
      </c>
      <c r="B28" s="5" t="s">
        <v>2649</v>
      </c>
      <c r="C28" s="0" t="s">
        <v>2880</v>
      </c>
      <c r="D28" s="0" t="n">
        <v>40777</v>
      </c>
      <c r="E28" s="5" t="s">
        <v>2650</v>
      </c>
      <c r="F28" s="5" t="s">
        <v>24</v>
      </c>
      <c r="G28" s="5" t="s">
        <v>25</v>
      </c>
      <c r="H28" s="5" t="s">
        <v>26</v>
      </c>
      <c r="I28" s="5" t="s">
        <v>53</v>
      </c>
      <c r="J28" s="5" t="s">
        <v>46</v>
      </c>
      <c r="K28" s="1" t="n">
        <v>40969</v>
      </c>
      <c r="L28" s="1" t="n">
        <v>42860</v>
      </c>
      <c r="M28" s="8" t="n">
        <v>17494</v>
      </c>
      <c r="N28" s="8" t="n">
        <v>27</v>
      </c>
      <c r="O28" s="1"/>
      <c r="P28" s="5" t="n">
        <v>27</v>
      </c>
      <c r="Q28" s="5" t="n">
        <v>27</v>
      </c>
      <c r="S28" s="5" t="s">
        <v>271</v>
      </c>
      <c r="T28" s="5" t="s">
        <v>30</v>
      </c>
      <c r="U28" s="5" t="s">
        <v>30</v>
      </c>
      <c r="V28" s="5" t="s">
        <v>31</v>
      </c>
      <c r="W28" s="5" t="s">
        <v>2651</v>
      </c>
      <c r="Y28" s="5" t="s">
        <v>2652</v>
      </c>
      <c r="Z28" s="5" t="s">
        <v>2653</v>
      </c>
    </row>
    <row r="29" customFormat="false" ht="13.8" hidden="false" customHeight="false" outlineLevel="0" collapsed="false">
      <c r="A29" s="5" t="s">
        <v>664</v>
      </c>
      <c r="C29" s="0" t="s">
        <v>2898</v>
      </c>
      <c r="D29" s="0" t="n">
        <v>54675</v>
      </c>
      <c r="E29" s="5" t="s">
        <v>2654</v>
      </c>
      <c r="F29" s="5" t="s">
        <v>24</v>
      </c>
      <c r="G29" s="5" t="s">
        <v>25</v>
      </c>
      <c r="H29" s="5" t="s">
        <v>26</v>
      </c>
      <c r="I29" s="5" t="s">
        <v>53</v>
      </c>
      <c r="J29" s="5" t="s">
        <v>129</v>
      </c>
      <c r="K29" s="1" t="n">
        <v>41050</v>
      </c>
      <c r="L29" s="1" t="n">
        <v>42569</v>
      </c>
      <c r="M29" s="8" t="n">
        <v>21657</v>
      </c>
      <c r="N29" s="8" t="n">
        <v>21</v>
      </c>
      <c r="O29" s="1"/>
      <c r="P29" s="5" t="n">
        <v>21</v>
      </c>
      <c r="Q29" s="5" t="n">
        <v>21</v>
      </c>
      <c r="S29" s="5" t="s">
        <v>271</v>
      </c>
      <c r="T29" s="5" t="s">
        <v>30</v>
      </c>
      <c r="U29" s="5" t="s">
        <v>30</v>
      </c>
      <c r="V29" s="5" t="s">
        <v>31</v>
      </c>
      <c r="X29" s="5" t="s">
        <v>2655</v>
      </c>
      <c r="Y29" s="5" t="s">
        <v>667</v>
      </c>
      <c r="Z29" s="5" t="s">
        <v>2656</v>
      </c>
    </row>
    <row r="30" customFormat="false" ht="13.8" hidden="false" customHeight="false" outlineLevel="0" collapsed="false">
      <c r="A30" s="5" t="s">
        <v>615</v>
      </c>
      <c r="B30" s="5" t="s">
        <v>2657</v>
      </c>
      <c r="C30" s="0" t="s">
        <v>2899</v>
      </c>
      <c r="D30" s="0" t="n">
        <v>27832</v>
      </c>
      <c r="E30" s="5" t="s">
        <v>2658</v>
      </c>
      <c r="F30" s="5" t="s">
        <v>24</v>
      </c>
      <c r="G30" s="5" t="s">
        <v>25</v>
      </c>
      <c r="H30" s="5" t="s">
        <v>26</v>
      </c>
      <c r="I30" s="5" t="s">
        <v>53</v>
      </c>
      <c r="J30" s="5" t="s">
        <v>249</v>
      </c>
      <c r="K30" s="1" t="n">
        <v>41063</v>
      </c>
      <c r="L30" s="1" t="n">
        <v>42860</v>
      </c>
      <c r="M30" s="8" t="n">
        <v>14349</v>
      </c>
      <c r="N30" s="8" t="n">
        <v>14</v>
      </c>
      <c r="O30" s="1"/>
      <c r="P30" s="5" t="n">
        <v>14</v>
      </c>
      <c r="Q30" s="5" t="n">
        <v>14</v>
      </c>
      <c r="S30" s="5" t="s">
        <v>2659</v>
      </c>
      <c r="T30" s="5" t="s">
        <v>30</v>
      </c>
      <c r="U30" s="5" t="s">
        <v>30</v>
      </c>
      <c r="V30" s="5" t="s">
        <v>31</v>
      </c>
      <c r="W30" s="5" t="s">
        <v>2660</v>
      </c>
      <c r="X30" s="5" t="s">
        <v>2661</v>
      </c>
      <c r="Y30" s="5" t="s">
        <v>2662</v>
      </c>
      <c r="Z30" s="5" t="s">
        <v>2663</v>
      </c>
    </row>
    <row r="31" s="5" customFormat="true" ht="13.8" hidden="false" customHeight="false" outlineLevel="0" collapsed="false">
      <c r="A31" s="5" t="s">
        <v>687</v>
      </c>
      <c r="C31" s="0" t="s">
        <v>2900</v>
      </c>
      <c r="D31" s="0" t="n">
        <v>48803</v>
      </c>
      <c r="E31" s="5" t="s">
        <v>2685</v>
      </c>
      <c r="F31" s="5" t="s">
        <v>247</v>
      </c>
      <c r="G31" s="5" t="s">
        <v>25</v>
      </c>
      <c r="H31" s="5" t="s">
        <v>26</v>
      </c>
      <c r="I31" s="5" t="s">
        <v>285</v>
      </c>
      <c r="J31" s="5" t="s">
        <v>28</v>
      </c>
      <c r="K31" s="1" t="n">
        <v>41103</v>
      </c>
      <c r="L31" s="1" t="n">
        <v>42178</v>
      </c>
      <c r="M31" s="8" t="n">
        <f aca="false">1147+38277</f>
        <v>39424</v>
      </c>
      <c r="N31" s="8" t="n">
        <v>87</v>
      </c>
      <c r="O31" s="1"/>
      <c r="P31" s="5" t="n">
        <v>108</v>
      </c>
      <c r="Q31" s="5" t="n">
        <v>103</v>
      </c>
      <c r="R31" s="5" t="n">
        <v>5</v>
      </c>
      <c r="S31" s="5" t="s">
        <v>271</v>
      </c>
      <c r="T31" s="5" t="s">
        <v>30</v>
      </c>
      <c r="U31" s="5" t="s">
        <v>30</v>
      </c>
      <c r="V31" s="5" t="s">
        <v>31</v>
      </c>
      <c r="W31" s="5" t="s">
        <v>2686</v>
      </c>
      <c r="X31" s="5" t="s">
        <v>2901</v>
      </c>
      <c r="Y31" s="5" t="s">
        <v>2688</v>
      </c>
      <c r="Z31" s="5" t="s">
        <v>2689</v>
      </c>
    </row>
    <row r="32" customFormat="false" ht="13.8" hidden="false" customHeight="false" outlineLevel="0" collapsed="false">
      <c r="A32" s="5" t="s">
        <v>2702</v>
      </c>
      <c r="B32" s="5"/>
      <c r="C32" s="0" t="s">
        <v>2902</v>
      </c>
      <c r="D32" s="0" t="n">
        <v>974016</v>
      </c>
      <c r="E32" s="5" t="s">
        <v>2703</v>
      </c>
      <c r="F32" s="5" t="s">
        <v>2704</v>
      </c>
      <c r="G32" s="5" t="s">
        <v>76</v>
      </c>
      <c r="H32" s="5" t="s">
        <v>26</v>
      </c>
      <c r="I32" s="5" t="s">
        <v>624</v>
      </c>
      <c r="J32" s="5" t="s">
        <v>129</v>
      </c>
      <c r="K32" s="1" t="n">
        <v>40457</v>
      </c>
      <c r="L32" s="1" t="n">
        <v>42761</v>
      </c>
      <c r="M32" s="8" t="n">
        <v>13741</v>
      </c>
      <c r="N32" s="8" t="n">
        <v>25</v>
      </c>
      <c r="O32" s="1"/>
      <c r="P32" s="5" t="n">
        <v>41</v>
      </c>
      <c r="Q32" s="5" t="n">
        <v>41</v>
      </c>
      <c r="S32" s="5" t="s">
        <v>271</v>
      </c>
      <c r="T32" s="5" t="s">
        <v>30</v>
      </c>
      <c r="U32" s="5" t="s">
        <v>30</v>
      </c>
      <c r="V32" s="5" t="s">
        <v>31</v>
      </c>
      <c r="W32" s="5" t="s">
        <v>302</v>
      </c>
      <c r="X32" s="5" t="s">
        <v>2705</v>
      </c>
      <c r="Y32" s="5" t="s">
        <v>630</v>
      </c>
      <c r="Z32" s="5" t="s">
        <v>2706</v>
      </c>
    </row>
    <row r="33" s="5" customFormat="true" ht="13.8" hidden="false" customHeight="false" outlineLevel="0" collapsed="false">
      <c r="A33" s="5" t="s">
        <v>627</v>
      </c>
      <c r="C33" s="0" t="s">
        <v>2903</v>
      </c>
      <c r="D33" s="0" t="n">
        <v>54675</v>
      </c>
      <c r="E33" s="5" t="s">
        <v>2720</v>
      </c>
      <c r="F33" s="5" t="s">
        <v>24</v>
      </c>
      <c r="G33" s="5" t="s">
        <v>25</v>
      </c>
      <c r="H33" s="5" t="s">
        <v>26</v>
      </c>
      <c r="I33" s="5" t="s">
        <v>53</v>
      </c>
      <c r="J33" s="5" t="s">
        <v>129</v>
      </c>
      <c r="K33" s="1" t="n">
        <v>40503</v>
      </c>
      <c r="L33" s="1" t="n">
        <v>42860</v>
      </c>
      <c r="M33" s="8" t="n">
        <v>21657</v>
      </c>
      <c r="N33" s="8" t="n">
        <v>8</v>
      </c>
      <c r="O33" s="1"/>
      <c r="P33" s="5" t="n">
        <v>8</v>
      </c>
      <c r="S33" s="5" t="s">
        <v>271</v>
      </c>
      <c r="T33" s="5" t="s">
        <v>30</v>
      </c>
      <c r="U33" s="5" t="s">
        <v>30</v>
      </c>
      <c r="V33" s="5" t="s">
        <v>31</v>
      </c>
      <c r="W33" s="5" t="s">
        <v>2721</v>
      </c>
      <c r="Y33" s="5" t="s">
        <v>630</v>
      </c>
      <c r="Z33" s="5" t="s">
        <v>631</v>
      </c>
    </row>
    <row r="34" customFormat="false" ht="13.8" hidden="false" customHeight="false" outlineLevel="0" collapsed="false">
      <c r="A34" s="5" t="s">
        <v>632</v>
      </c>
      <c r="B34" s="5"/>
      <c r="C34" s="0" t="s">
        <v>2904</v>
      </c>
      <c r="D34" s="0" t="n">
        <v>22283</v>
      </c>
      <c r="E34" s="5" t="s">
        <v>633</v>
      </c>
      <c r="F34" s="5" t="s">
        <v>24</v>
      </c>
      <c r="G34" s="5" t="s">
        <v>25</v>
      </c>
      <c r="H34" s="5" t="s">
        <v>26</v>
      </c>
      <c r="I34" s="5" t="s">
        <v>634</v>
      </c>
      <c r="J34" s="5" t="s">
        <v>129</v>
      </c>
      <c r="K34" s="1" t="n">
        <v>39731</v>
      </c>
      <c r="L34" s="1" t="n">
        <v>42495</v>
      </c>
      <c r="M34" s="8" t="n">
        <v>244</v>
      </c>
      <c r="N34" s="8" t="n">
        <v>267</v>
      </c>
      <c r="O34" s="1"/>
      <c r="P34" s="5" t="n">
        <v>267</v>
      </c>
      <c r="Q34" s="5" t="n">
        <v>267</v>
      </c>
      <c r="S34" s="5" t="s">
        <v>271</v>
      </c>
      <c r="T34" s="5" t="s">
        <v>30</v>
      </c>
      <c r="U34" s="5" t="s">
        <v>30</v>
      </c>
      <c r="V34" s="5" t="s">
        <v>31</v>
      </c>
      <c r="W34" s="5" t="s">
        <v>2562</v>
      </c>
      <c r="X34" s="5" t="s">
        <v>2746</v>
      </c>
      <c r="Y34" s="5" t="s">
        <v>671</v>
      </c>
      <c r="Z34" s="5" t="s">
        <v>2747</v>
      </c>
    </row>
    <row r="35" s="10" customFormat="true" ht="13.8" hidden="false" customHeight="false" outlineLevel="0" collapsed="false">
      <c r="A35" s="9" t="s">
        <v>2773</v>
      </c>
      <c r="B35" s="9" t="s">
        <v>2884</v>
      </c>
      <c r="E35" s="9" t="s">
        <v>2774</v>
      </c>
      <c r="F35" s="9" t="s">
        <v>269</v>
      </c>
      <c r="G35" s="9" t="s">
        <v>44</v>
      </c>
      <c r="H35" s="9" t="s">
        <v>26</v>
      </c>
      <c r="I35" s="9" t="s">
        <v>2775</v>
      </c>
      <c r="J35" s="9" t="s">
        <v>221</v>
      </c>
      <c r="K35" s="11" t="n">
        <v>39873</v>
      </c>
      <c r="L35" s="11" t="n">
        <v>44274</v>
      </c>
      <c r="M35" s="12"/>
      <c r="N35" s="12"/>
      <c r="O35" s="11"/>
      <c r="P35" s="9" t="n">
        <v>28</v>
      </c>
      <c r="Q35" s="9" t="n">
        <v>14</v>
      </c>
      <c r="R35" s="9" t="n">
        <v>14</v>
      </c>
      <c r="S35" s="9" t="s">
        <v>271</v>
      </c>
      <c r="T35" s="9" t="s">
        <v>30</v>
      </c>
      <c r="U35" s="9" t="s">
        <v>30</v>
      </c>
      <c r="V35" s="9" t="s">
        <v>31</v>
      </c>
      <c r="X35" s="9" t="s">
        <v>2905</v>
      </c>
      <c r="Y35" s="9" t="s">
        <v>31</v>
      </c>
      <c r="Z35" s="9" t="s">
        <v>2777</v>
      </c>
    </row>
    <row r="36" s="5" customFormat="true" ht="13.8" hidden="false" customHeight="false" outlineLevel="0" collapsed="false">
      <c r="A36" s="5" t="s">
        <v>638</v>
      </c>
      <c r="C36" s="5" t="s">
        <v>2906</v>
      </c>
      <c r="E36" s="5" t="s">
        <v>2778</v>
      </c>
      <c r="F36" s="5" t="s">
        <v>2779</v>
      </c>
      <c r="G36" s="5" t="s">
        <v>44</v>
      </c>
      <c r="H36" s="5" t="s">
        <v>26</v>
      </c>
      <c r="I36" s="5" t="s">
        <v>2780</v>
      </c>
      <c r="J36" s="5" t="s">
        <v>591</v>
      </c>
      <c r="K36" s="1" t="n">
        <v>39751</v>
      </c>
      <c r="L36" s="1" t="n">
        <v>42870</v>
      </c>
      <c r="M36" s="8" t="n">
        <f aca="false">19597+15593</f>
        <v>35190</v>
      </c>
      <c r="N36" s="8" t="n">
        <v>60</v>
      </c>
      <c r="O36" s="1"/>
      <c r="P36" s="5" t="n">
        <v>60</v>
      </c>
      <c r="Q36" s="5" t="n">
        <v>56</v>
      </c>
      <c r="R36" s="5" t="n">
        <v>4</v>
      </c>
      <c r="S36" s="5" t="s">
        <v>271</v>
      </c>
      <c r="T36" s="5" t="s">
        <v>30</v>
      </c>
      <c r="U36" s="5" t="s">
        <v>30</v>
      </c>
      <c r="V36" s="5" t="s">
        <v>31</v>
      </c>
      <c r="W36" s="5" t="s">
        <v>169</v>
      </c>
      <c r="Y36" s="5" t="s">
        <v>2781</v>
      </c>
      <c r="Z36" s="5" t="s">
        <v>2782</v>
      </c>
    </row>
    <row r="39" s="5" customFormat="true" ht="28.45" hidden="true" customHeight="false" outlineLevel="0" collapsed="false">
      <c r="A39" s="2" t="s">
        <v>34</v>
      </c>
      <c r="B39" s="2"/>
      <c r="C39" s="5" t="s">
        <v>2884</v>
      </c>
      <c r="E39" s="5" t="s">
        <v>2907</v>
      </c>
      <c r="M39" s="15"/>
      <c r="N39" s="15"/>
      <c r="O39" s="5" t="s">
        <v>2908</v>
      </c>
      <c r="P39" s="5" t="n">
        <v>14</v>
      </c>
    </row>
    <row r="40" customFormat="false" ht="28.45" hidden="true" customHeight="false" outlineLevel="0" collapsed="false">
      <c r="A40" s="2" t="s">
        <v>65</v>
      </c>
      <c r="B40" s="2"/>
      <c r="C40" s="2" t="s">
        <v>2909</v>
      </c>
      <c r="D40" s="16" t="n">
        <v>54675</v>
      </c>
      <c r="E40" s="5" t="s">
        <v>2907</v>
      </c>
      <c r="F40" s="5"/>
      <c r="G40" s="5"/>
      <c r="H40" s="5"/>
      <c r="I40" s="5"/>
      <c r="J40" s="5"/>
      <c r="K40" s="5"/>
      <c r="L40" s="5"/>
      <c r="M40" s="15"/>
      <c r="N40" s="15"/>
      <c r="O40" s="2" t="s">
        <v>2910</v>
      </c>
      <c r="P40" s="5" t="n">
        <v>22</v>
      </c>
    </row>
    <row r="41" customFormat="false" ht="14.95" hidden="true" customHeight="false" outlineLevel="0" collapsed="false">
      <c r="A41" s="5" t="s">
        <v>51</v>
      </c>
      <c r="B41" s="5"/>
      <c r="C41" s="0" t="s">
        <v>2880</v>
      </c>
      <c r="D41" s="16" t="n">
        <v>54675</v>
      </c>
      <c r="E41" s="5" t="s">
        <v>2907</v>
      </c>
      <c r="M41" s="0"/>
      <c r="N41" s="0"/>
      <c r="O41" s="2" t="s">
        <v>2911</v>
      </c>
      <c r="P41" s="5" t="n">
        <v>49</v>
      </c>
    </row>
    <row r="42" s="5" customFormat="true" ht="28.45" hidden="true" customHeight="false" outlineLevel="0" collapsed="false">
      <c r="A42" s="2" t="s">
        <v>58</v>
      </c>
      <c r="B42" s="2"/>
      <c r="C42" s="5" t="s">
        <v>2912</v>
      </c>
      <c r="D42" s="5" t="n">
        <v>485512</v>
      </c>
      <c r="E42" s="5" t="s">
        <v>2913</v>
      </c>
      <c r="M42" s="15"/>
      <c r="N42" s="15"/>
    </row>
    <row r="43" customFormat="false" ht="28.45" hidden="true" customHeight="false" outlineLevel="0" collapsed="false">
      <c r="A43" s="2" t="s">
        <v>73</v>
      </c>
      <c r="B43" s="2"/>
      <c r="C43" s="5" t="s">
        <v>2914</v>
      </c>
      <c r="D43" s="16" t="n">
        <v>23672</v>
      </c>
      <c r="E43" s="5" t="s">
        <v>2913</v>
      </c>
      <c r="M43" s="0"/>
      <c r="N43" s="0"/>
    </row>
    <row r="44" customFormat="false" ht="28.45" hidden="true" customHeight="false" outlineLevel="0" collapsed="false">
      <c r="A44" s="2" t="s">
        <v>84</v>
      </c>
      <c r="B44" s="2"/>
      <c r="C44" s="0" t="s">
        <v>2915</v>
      </c>
      <c r="D44" s="16" t="n">
        <v>65535</v>
      </c>
      <c r="E44" s="5" t="s">
        <v>2907</v>
      </c>
      <c r="M44" s="0"/>
      <c r="N44" s="0"/>
      <c r="O44" s="2" t="s">
        <v>2916</v>
      </c>
      <c r="P44" s="5" t="n">
        <v>27</v>
      </c>
    </row>
    <row r="45" customFormat="false" ht="28.45" hidden="true" customHeight="false" outlineLevel="0" collapsed="false">
      <c r="A45" s="2" t="s">
        <v>552</v>
      </c>
      <c r="B45" s="2"/>
      <c r="C45" s="0" t="s">
        <v>2917</v>
      </c>
      <c r="D45" s="0" t="n">
        <v>39689</v>
      </c>
      <c r="E45" s="5" t="s">
        <v>2907</v>
      </c>
      <c r="M45" s="0"/>
      <c r="N45" s="0"/>
      <c r="O45" s="2" t="s">
        <v>2918</v>
      </c>
      <c r="P45" s="5" t="n">
        <v>18</v>
      </c>
    </row>
    <row r="46" s="5" customFormat="true" ht="28.45" hidden="true" customHeight="false" outlineLevel="0" collapsed="false">
      <c r="A46" s="2" t="s">
        <v>105</v>
      </c>
      <c r="B46" s="2"/>
      <c r="C46" s="5" t="s">
        <v>2919</v>
      </c>
      <c r="D46" s="16" t="n">
        <v>40207</v>
      </c>
      <c r="M46" s="15"/>
      <c r="N46" s="15"/>
      <c r="O46" s="5" t="s">
        <v>2920</v>
      </c>
      <c r="P46" s="5" t="n">
        <v>10</v>
      </c>
    </row>
    <row r="47" customFormat="false" ht="13.8" hidden="false" customHeight="false" outlineLevel="0" collapsed="false">
      <c r="A47" s="2"/>
      <c r="B47" s="2"/>
      <c r="E47" s="5"/>
      <c r="F47" s="5"/>
      <c r="G47" s="5"/>
    </row>
    <row r="48" customFormat="false" ht="13.8" hidden="false" customHeight="false" outlineLevel="0" collapsed="false">
      <c r="C48" s="5"/>
      <c r="D48" s="5"/>
    </row>
    <row r="49" customFormat="false" ht="13.8" hidden="false" customHeight="false" outlineLevel="0" collapsed="false">
      <c r="C49" s="5"/>
      <c r="D49" s="5"/>
    </row>
    <row r="50" customFormat="false" ht="13.8" hidden="false" customHeight="false" outlineLevel="0" collapsed="false">
      <c r="C50" s="5"/>
      <c r="D50" s="5"/>
    </row>
    <row r="51" customFormat="false" ht="13.8" hidden="false" customHeight="false" outlineLevel="0" collapsed="false">
      <c r="C51" s="5"/>
      <c r="D51" s="5"/>
    </row>
    <row r="53" customFormat="false" ht="13.8" hidden="false" customHeight="false" outlineLevel="0" collapsed="false">
      <c r="A53" s="0" t="s">
        <v>2921</v>
      </c>
    </row>
    <row r="54" customFormat="false" ht="13.8" hidden="false" customHeight="false" outlineLevel="0" collapsed="false">
      <c r="A54" s="0" t="s">
        <v>2922</v>
      </c>
    </row>
    <row r="55" customFormat="false" ht="13.8" hidden="false" customHeight="false" outlineLevel="0" collapsed="false">
      <c r="A55" s="0" t="s">
        <v>2923</v>
      </c>
    </row>
    <row r="56" customFormat="false" ht="13.8" hidden="false" customHeight="false" outlineLevel="0" collapsed="false">
      <c r="A56" s="0" t="s">
        <v>2924</v>
      </c>
    </row>
    <row r="57" customFormat="false" ht="13.8" hidden="false" customHeight="false" outlineLevel="0" collapsed="false">
      <c r="A57" s="0" t="s">
        <v>2925</v>
      </c>
    </row>
    <row r="58" customFormat="false" ht="13.8" hidden="false" customHeight="false" outlineLevel="0" collapsed="false">
      <c r="A58" s="0" t="s">
        <v>2926</v>
      </c>
    </row>
    <row r="59" customFormat="false" ht="13.8" hidden="false" customHeight="false" outlineLevel="0" collapsed="false">
      <c r="A59" s="0" t="s">
        <v>2927</v>
      </c>
    </row>
    <row r="60" customFormat="false" ht="13.8" hidden="false" customHeight="false" outlineLevel="0" collapsed="false">
      <c r="A60" s="0" t="s">
        <v>2928</v>
      </c>
    </row>
    <row r="61" customFormat="false" ht="13.8" hidden="false" customHeight="false" outlineLevel="0" collapsed="false">
      <c r="A61" s="0" t="s">
        <v>2929</v>
      </c>
    </row>
    <row r="62" customFormat="false" ht="13.8" hidden="false" customHeight="false" outlineLevel="0" collapsed="false">
      <c r="A62" s="0" t="s">
        <v>2930</v>
      </c>
    </row>
    <row r="63" customFormat="false" ht="13.8" hidden="false" customHeight="false" outlineLevel="0" collapsed="false">
      <c r="A63" s="0" t="s">
        <v>2931</v>
      </c>
    </row>
    <row r="64" customFormat="false" ht="13.8" hidden="false" customHeight="false" outlineLevel="0" collapsed="false">
      <c r="A64" s="0" t="s">
        <v>2932</v>
      </c>
    </row>
    <row r="65" customFormat="false" ht="13.8" hidden="false" customHeight="false" outlineLevel="0" collapsed="false">
      <c r="A65" s="0" t="s">
        <v>2933</v>
      </c>
    </row>
    <row r="66" customFormat="false" ht="13.8" hidden="false" customHeight="false" outlineLevel="0" collapsed="false">
      <c r="A66" s="0" t="s">
        <v>2934</v>
      </c>
    </row>
    <row r="67" customFormat="false" ht="13.8" hidden="false" customHeight="false" outlineLevel="0" collapsed="false">
      <c r="A67" s="0" t="s">
        <v>2935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Q3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1" activeCellId="0" sqref="F11"/>
    </sheetView>
  </sheetViews>
  <sheetFormatPr defaultRowHeight="15"/>
  <cols>
    <col collapsed="false" hidden="false" max="1025" min="1" style="0" width="8.57085020242915"/>
  </cols>
  <sheetData>
    <row r="1" customFormat="false" ht="15" hidden="false" customHeight="false" outlineLevel="0" collapsed="false">
      <c r="A1" s="0" t="s">
        <v>0</v>
      </c>
      <c r="B1" s="0" t="s">
        <v>6</v>
      </c>
      <c r="C1" s="0" t="s">
        <v>2936</v>
      </c>
      <c r="D1" s="0" t="s">
        <v>2937</v>
      </c>
      <c r="E1" s="0" t="s">
        <v>2938</v>
      </c>
      <c r="F1" s="0" t="s">
        <v>2939</v>
      </c>
      <c r="G1" s="0" t="s">
        <v>2940</v>
      </c>
      <c r="H1" s="0" t="s">
        <v>2941</v>
      </c>
      <c r="I1" s="0" t="s">
        <v>2942</v>
      </c>
      <c r="J1" s="0" t="s">
        <v>2943</v>
      </c>
      <c r="K1" s="0" t="s">
        <v>2944</v>
      </c>
      <c r="L1" s="0" t="s">
        <v>2945</v>
      </c>
      <c r="M1" s="0" t="s">
        <v>2946</v>
      </c>
      <c r="N1" s="0" t="s">
        <v>2947</v>
      </c>
      <c r="O1" s="0" t="s">
        <v>2948</v>
      </c>
      <c r="P1" s="0" t="s">
        <v>2949</v>
      </c>
    </row>
    <row r="2" customFormat="false" ht="15" hidden="false" customHeight="false" outlineLevel="0" collapsed="false">
      <c r="A2" s="0" t="s">
        <v>2423</v>
      </c>
      <c r="B2" s="0" t="s">
        <v>2950</v>
      </c>
      <c r="C2" s="0" t="n">
        <v>20</v>
      </c>
      <c r="E2" s="0" t="n">
        <v>9</v>
      </c>
      <c r="F2" s="0" t="n">
        <v>11</v>
      </c>
      <c r="G2" s="0" t="n">
        <v>8</v>
      </c>
      <c r="H2" s="0" t="n">
        <v>10</v>
      </c>
      <c r="I2" s="0" t="n">
        <v>20</v>
      </c>
      <c r="J2" s="0" t="n">
        <v>9</v>
      </c>
      <c r="K2" s="0" t="n">
        <v>11</v>
      </c>
      <c r="M2" s="0" t="n">
        <v>22186</v>
      </c>
      <c r="N2" s="0" t="n">
        <v>12952</v>
      </c>
      <c r="O2" s="0" t="n">
        <v>21547</v>
      </c>
      <c r="P2" s="0" t="n">
        <v>8595</v>
      </c>
    </row>
    <row r="3" customFormat="false" ht="15" hidden="false" customHeight="false" outlineLevel="0" collapsed="false">
      <c r="A3" s="0" t="s">
        <v>2423</v>
      </c>
      <c r="B3" s="0" t="s">
        <v>2951</v>
      </c>
      <c r="M3" s="0" t="n">
        <v>22153</v>
      </c>
      <c r="Q3" s="0" t="n">
        <v>0</v>
      </c>
    </row>
    <row r="4" customFormat="false" ht="15" hidden="false" customHeight="false" outlineLevel="0" collapsed="false">
      <c r="A4" s="0" t="s">
        <v>609</v>
      </c>
      <c r="B4" s="0" t="s">
        <v>611</v>
      </c>
      <c r="M4" s="0" t="n">
        <v>786</v>
      </c>
      <c r="Q4" s="0" t="n">
        <v>0</v>
      </c>
    </row>
    <row r="5" customFormat="false" ht="15" hidden="false" customHeight="false" outlineLevel="0" collapsed="false">
      <c r="A5" s="0" t="s">
        <v>559</v>
      </c>
      <c r="B5" s="0" t="s">
        <v>526</v>
      </c>
      <c r="M5" s="0" t="n">
        <v>22277</v>
      </c>
      <c r="Q5" s="0" t="n">
        <v>0</v>
      </c>
    </row>
    <row r="6" customFormat="false" ht="15" hidden="false" customHeight="false" outlineLevel="0" collapsed="false">
      <c r="A6" s="0" t="s">
        <v>576</v>
      </c>
      <c r="B6" s="0" t="s">
        <v>53</v>
      </c>
      <c r="M6" s="0" t="n">
        <v>54675</v>
      </c>
      <c r="Q6" s="0" t="n">
        <v>0</v>
      </c>
    </row>
    <row r="7" customFormat="false" ht="15" hidden="false" customHeight="false" outlineLevel="0" collapsed="false">
      <c r="A7" s="0" t="s">
        <v>533</v>
      </c>
      <c r="B7" s="0" t="s">
        <v>536</v>
      </c>
      <c r="M7" s="0" t="n">
        <v>43195</v>
      </c>
      <c r="Q7" s="0" t="n">
        <v>0</v>
      </c>
    </row>
    <row r="8" customFormat="false" ht="15" hidden="false" customHeight="false" outlineLevel="0" collapsed="false">
      <c r="A8" s="0" t="s">
        <v>588</v>
      </c>
      <c r="B8" s="0" t="s">
        <v>590</v>
      </c>
      <c r="Q8" s="0" t="n">
        <v>0</v>
      </c>
    </row>
    <row r="9" customFormat="false" ht="15" hidden="false" customHeight="false" outlineLevel="0" collapsed="false">
      <c r="A9" s="0" t="s">
        <v>564</v>
      </c>
      <c r="B9" s="0" t="s">
        <v>53</v>
      </c>
      <c r="M9" s="0" t="n">
        <v>54675</v>
      </c>
      <c r="Q9" s="0" t="n">
        <v>0</v>
      </c>
    </row>
    <row r="10" customFormat="false" ht="15" hidden="false" customHeight="false" outlineLevel="0" collapsed="false">
      <c r="A10" s="0" t="s">
        <v>595</v>
      </c>
      <c r="B10" s="0" t="s">
        <v>710</v>
      </c>
      <c r="M10" s="0" t="n">
        <v>47323</v>
      </c>
      <c r="Q10" s="0" t="n">
        <v>0</v>
      </c>
    </row>
    <row r="11" customFormat="false" ht="15" hidden="false" customHeight="false" outlineLevel="0" collapsed="false">
      <c r="A11" s="0" t="s">
        <v>569</v>
      </c>
      <c r="B11" s="0" t="s">
        <v>243</v>
      </c>
      <c r="M11" s="0" t="n">
        <v>22283</v>
      </c>
      <c r="Q11" s="0" t="n">
        <v>0</v>
      </c>
    </row>
    <row r="12" customFormat="false" ht="15" hidden="false" customHeight="false" outlineLevel="0" collapsed="false">
      <c r="A12" s="0" t="s">
        <v>656</v>
      </c>
      <c r="B12" s="0" t="s">
        <v>168</v>
      </c>
      <c r="M12" s="0" t="n">
        <v>41091</v>
      </c>
      <c r="Q12" s="0" t="n">
        <v>0</v>
      </c>
    </row>
    <row r="13" customFormat="false" ht="15" hidden="false" customHeight="false" outlineLevel="0" collapsed="false">
      <c r="A13" s="0" t="s">
        <v>656</v>
      </c>
      <c r="B13" s="0" t="s">
        <v>151</v>
      </c>
      <c r="M13" s="0" t="n">
        <v>27578</v>
      </c>
      <c r="Q13" s="0" t="n">
        <v>0</v>
      </c>
    </row>
    <row r="14" customFormat="false" ht="15" hidden="false" customHeight="false" outlineLevel="0" collapsed="false">
      <c r="A14" s="0" t="s">
        <v>676</v>
      </c>
      <c r="B14" s="0" t="s">
        <v>53</v>
      </c>
      <c r="M14" s="0" t="n">
        <v>54675</v>
      </c>
      <c r="Q14" s="0" t="n">
        <v>0</v>
      </c>
    </row>
    <row r="15" customFormat="false" ht="15" hidden="false" customHeight="false" outlineLevel="0" collapsed="false">
      <c r="A15" s="0" t="s">
        <v>583</v>
      </c>
      <c r="B15" s="0" t="s">
        <v>823</v>
      </c>
      <c r="M15" s="0" t="n">
        <v>243430</v>
      </c>
      <c r="Q15" s="0" t="n">
        <v>0</v>
      </c>
    </row>
    <row r="16" customFormat="false" ht="15" hidden="false" customHeight="false" outlineLevel="0" collapsed="false">
      <c r="A16" s="0" t="s">
        <v>583</v>
      </c>
      <c r="B16" s="0" t="s">
        <v>36</v>
      </c>
      <c r="M16" s="0" t="n">
        <v>33297</v>
      </c>
      <c r="Q16" s="0" t="n">
        <v>0</v>
      </c>
    </row>
    <row r="17" customFormat="false" ht="15" hidden="false" customHeight="false" outlineLevel="0" collapsed="false">
      <c r="A17" s="0" t="s">
        <v>599</v>
      </c>
      <c r="B17" s="0" t="s">
        <v>710</v>
      </c>
      <c r="M17" s="0" t="n">
        <v>47321</v>
      </c>
      <c r="Q17" s="0" t="n">
        <v>0</v>
      </c>
    </row>
    <row r="18" customFormat="false" ht="15" hidden="false" customHeight="false" outlineLevel="0" collapsed="false">
      <c r="A18" s="0" t="s">
        <v>681</v>
      </c>
      <c r="B18" s="0" t="s">
        <v>53</v>
      </c>
      <c r="Q18" s="0" t="n">
        <v>0</v>
      </c>
    </row>
    <row r="19" customFormat="false" ht="15" hidden="false" customHeight="false" outlineLevel="0" collapsed="false">
      <c r="A19" s="0" t="s">
        <v>604</v>
      </c>
      <c r="B19" s="0" t="s">
        <v>53</v>
      </c>
      <c r="M19" s="0" t="n">
        <v>48803</v>
      </c>
      <c r="Q19" s="0" t="n">
        <v>0</v>
      </c>
    </row>
    <row r="20" customFormat="false" ht="15" hidden="false" customHeight="false" outlineLevel="0" collapsed="false">
      <c r="A20" s="0" t="s">
        <v>664</v>
      </c>
      <c r="B20" s="0" t="s">
        <v>53</v>
      </c>
      <c r="M20" s="0" t="n">
        <v>54675</v>
      </c>
      <c r="Q20" s="0" t="n">
        <v>0</v>
      </c>
    </row>
    <row r="21" customFormat="false" ht="15" hidden="false" customHeight="false" outlineLevel="0" collapsed="false">
      <c r="A21" s="0" t="s">
        <v>615</v>
      </c>
      <c r="B21" s="0" t="s">
        <v>53</v>
      </c>
      <c r="M21" s="0" t="n">
        <v>48803</v>
      </c>
      <c r="Q21" s="0" t="n">
        <v>0</v>
      </c>
    </row>
    <row r="22" customFormat="false" ht="15" hidden="false" customHeight="false" outlineLevel="0" collapsed="false">
      <c r="A22" s="0" t="s">
        <v>687</v>
      </c>
      <c r="B22" s="0" t="s">
        <v>2698</v>
      </c>
      <c r="M22" s="0" t="n">
        <v>48803</v>
      </c>
      <c r="Q22" s="0" t="n">
        <v>0</v>
      </c>
    </row>
    <row r="23" customFormat="false" ht="15" hidden="false" customHeight="false" outlineLevel="0" collapsed="false">
      <c r="A23" s="0" t="s">
        <v>2702</v>
      </c>
      <c r="B23" s="0" t="s">
        <v>1154</v>
      </c>
      <c r="M23" s="0" t="n">
        <v>22011</v>
      </c>
      <c r="Q23" s="0" t="n">
        <v>0</v>
      </c>
    </row>
    <row r="24" customFormat="false" ht="15" hidden="false" customHeight="false" outlineLevel="0" collapsed="false">
      <c r="A24" s="0" t="s">
        <v>2702</v>
      </c>
      <c r="B24" s="0" t="s">
        <v>2718</v>
      </c>
      <c r="M24" s="0" t="n">
        <v>974016</v>
      </c>
      <c r="Q24" s="0" t="n">
        <v>0</v>
      </c>
    </row>
    <row r="25" customFormat="false" ht="15" hidden="false" customHeight="false" outlineLevel="0" collapsed="false">
      <c r="A25" s="0" t="s">
        <v>627</v>
      </c>
      <c r="B25" s="0" t="s">
        <v>53</v>
      </c>
      <c r="M25" s="0" t="n">
        <v>54675</v>
      </c>
      <c r="Q25" s="0" t="n">
        <v>0</v>
      </c>
    </row>
    <row r="26" customFormat="false" ht="15" hidden="false" customHeight="false" outlineLevel="0" collapsed="false">
      <c r="A26" s="0" t="s">
        <v>632</v>
      </c>
      <c r="B26" s="0" t="s">
        <v>53</v>
      </c>
      <c r="M26" s="0" t="n">
        <v>54675</v>
      </c>
      <c r="Q26" s="0" t="n">
        <v>0</v>
      </c>
    </row>
    <row r="27" customFormat="false" ht="15" hidden="false" customHeight="false" outlineLevel="0" collapsed="false">
      <c r="A27" s="0" t="s">
        <v>632</v>
      </c>
      <c r="B27" s="0" t="s">
        <v>243</v>
      </c>
      <c r="M27" s="0" t="n">
        <v>22283</v>
      </c>
      <c r="Q27" s="0" t="n">
        <v>0</v>
      </c>
    </row>
    <row r="28" customFormat="false" ht="15" hidden="false" customHeight="false" outlineLevel="0" collapsed="false">
      <c r="A28" s="0" t="s">
        <v>632</v>
      </c>
      <c r="B28" s="0" t="s">
        <v>334</v>
      </c>
      <c r="M28" s="0" t="n">
        <v>12625</v>
      </c>
      <c r="Q28" s="0" t="n">
        <v>0</v>
      </c>
    </row>
    <row r="29" customFormat="false" ht="15" hidden="false" customHeight="false" outlineLevel="0" collapsed="false">
      <c r="A29" s="0" t="s">
        <v>638</v>
      </c>
      <c r="B29" s="0" t="s">
        <v>2952</v>
      </c>
      <c r="M29" s="0" t="n">
        <v>42896</v>
      </c>
      <c r="Q29" s="0" t="n">
        <v>0</v>
      </c>
    </row>
    <row r="30" customFormat="false" ht="15" hidden="false" customHeight="false" outlineLevel="0" collapsed="false">
      <c r="A30" s="0" t="s">
        <v>638</v>
      </c>
      <c r="B30" s="0" t="s">
        <v>168</v>
      </c>
      <c r="M30" s="0" t="n">
        <v>47300</v>
      </c>
      <c r="Q30" s="0" t="n">
        <v>0</v>
      </c>
    </row>
    <row r="31" customFormat="false" ht="15" hidden="false" customHeight="false" outlineLevel="0" collapsed="false">
      <c r="A31" s="0" t="s">
        <v>645</v>
      </c>
      <c r="B31" s="0" t="s">
        <v>710</v>
      </c>
      <c r="Q31" s="0" t="n">
        <v>0</v>
      </c>
    </row>
    <row r="32" customFormat="false" ht="15" hidden="false" customHeight="false" outlineLevel="0" collapsed="false">
      <c r="A32" s="0" t="s">
        <v>650</v>
      </c>
      <c r="B32" s="0" t="s">
        <v>36</v>
      </c>
      <c r="M32" s="0" t="n">
        <v>33297</v>
      </c>
    </row>
    <row r="33" customFormat="false" ht="15" hidden="false" customHeight="false" outlineLevel="0" collapsed="false">
      <c r="A33" s="0" t="s">
        <v>650</v>
      </c>
      <c r="B33" s="0" t="s">
        <v>1477</v>
      </c>
      <c r="M33" s="0" t="n">
        <v>105</v>
      </c>
      <c r="Q33" s="0" t="n">
        <v>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V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6" activeCellId="0" sqref="F16"/>
    </sheetView>
  </sheetViews>
  <sheetFormatPr defaultRowHeight="15"/>
  <cols>
    <col collapsed="false" hidden="false" max="1" min="1" style="0" width="9.31983805668016"/>
    <col collapsed="false" hidden="false" max="2" min="2" style="0" width="7.71255060728745"/>
    <col collapsed="false" hidden="false" max="5" min="3" style="0" width="8.57085020242915"/>
    <col collapsed="false" hidden="false" max="6" min="6" style="0" width="18.5303643724696"/>
    <col collapsed="false" hidden="false" max="8" min="7" style="0" width="8.57085020242915"/>
    <col collapsed="false" hidden="false" max="9" min="9" style="0" width="16.3886639676113"/>
    <col collapsed="false" hidden="false" max="10" min="10" style="0" width="11.3562753036437"/>
    <col collapsed="false" hidden="false" max="13" min="11" style="0" width="8.57085020242915"/>
    <col collapsed="false" hidden="false" max="14" min="14" style="0" width="23.5668016194332"/>
    <col collapsed="false" hidden="false" max="1025" min="15" style="0" width="8.57085020242915"/>
  </cols>
  <sheetData>
    <row r="1" customFormat="false" ht="15" hidden="false" customHeight="false" outlineLevel="0" collapsed="false">
      <c r="A1" s="0" t="s">
        <v>0</v>
      </c>
      <c r="B1" s="0" t="s">
        <v>1</v>
      </c>
      <c r="C1" s="0" t="s">
        <v>2</v>
      </c>
      <c r="D1" s="0" t="s">
        <v>3</v>
      </c>
      <c r="E1" s="0" t="s">
        <v>4</v>
      </c>
      <c r="F1" s="0" t="s">
        <v>5</v>
      </c>
      <c r="G1" s="0" t="s">
        <v>6</v>
      </c>
      <c r="H1" s="0" t="s">
        <v>7</v>
      </c>
      <c r="I1" s="0" t="s">
        <v>8</v>
      </c>
      <c r="J1" s="0" t="s">
        <v>9</v>
      </c>
      <c r="K1" s="0" t="s">
        <v>10</v>
      </c>
      <c r="L1" s="0" t="s">
        <v>11</v>
      </c>
      <c r="M1" s="0" t="s">
        <v>12</v>
      </c>
      <c r="N1" s="0" t="s">
        <v>13</v>
      </c>
      <c r="O1" s="0" t="s">
        <v>14</v>
      </c>
      <c r="P1" s="0" t="s">
        <v>15</v>
      </c>
      <c r="Q1" s="0" t="s">
        <v>16</v>
      </c>
      <c r="R1" s="0" t="s">
        <v>17</v>
      </c>
      <c r="S1" s="0" t="s">
        <v>18</v>
      </c>
      <c r="T1" s="0" t="s">
        <v>19</v>
      </c>
      <c r="U1" s="0" t="s">
        <v>20</v>
      </c>
      <c r="V1" s="0" t="s">
        <v>21</v>
      </c>
    </row>
    <row r="2" customFormat="false" ht="15" hidden="false" customHeight="false" outlineLevel="0" collapsed="false">
      <c r="A2" s="0" t="s">
        <v>2440</v>
      </c>
      <c r="C2" s="0" t="s">
        <v>2441</v>
      </c>
      <c r="D2" s="0" t="s">
        <v>724</v>
      </c>
      <c r="E2" s="0" t="s">
        <v>725</v>
      </c>
      <c r="F2" s="0" t="s">
        <v>980</v>
      </c>
      <c r="G2" s="0" t="s">
        <v>737</v>
      </c>
      <c r="H2" s="0" t="s">
        <v>129</v>
      </c>
      <c r="I2" s="1" t="n">
        <v>42612</v>
      </c>
      <c r="J2" s="1" t="n">
        <v>42935</v>
      </c>
      <c r="K2" s="0" t="n">
        <v>5</v>
      </c>
      <c r="N2" s="0" t="s">
        <v>2442</v>
      </c>
      <c r="O2" s="0" t="s">
        <v>427</v>
      </c>
      <c r="P2" s="0" t="s">
        <v>30</v>
      </c>
      <c r="Q2" s="0" t="s">
        <v>31</v>
      </c>
      <c r="R2" s="0" t="s">
        <v>2443</v>
      </c>
      <c r="S2" s="0" t="s">
        <v>746</v>
      </c>
      <c r="T2" s="0" t="s">
        <v>2444</v>
      </c>
      <c r="U2" s="0" t="s">
        <v>2445</v>
      </c>
    </row>
    <row r="3" customFormat="false" ht="15" hidden="false" customHeight="false" outlineLevel="0" collapsed="false">
      <c r="A3" s="0" t="s">
        <v>2531</v>
      </c>
      <c r="C3" s="0" t="s">
        <v>2532</v>
      </c>
      <c r="D3" s="0" t="s">
        <v>735</v>
      </c>
      <c r="E3" s="0" t="s">
        <v>725</v>
      </c>
      <c r="F3" s="0" t="s">
        <v>743</v>
      </c>
      <c r="G3" s="0" t="s">
        <v>2533</v>
      </c>
      <c r="H3" s="0" t="s">
        <v>771</v>
      </c>
      <c r="I3" s="1" t="n">
        <v>42382</v>
      </c>
      <c r="J3" s="1" t="n">
        <v>42928</v>
      </c>
      <c r="K3" s="0" t="n">
        <v>98</v>
      </c>
      <c r="N3" s="0" t="s">
        <v>111</v>
      </c>
      <c r="O3" s="0" t="s">
        <v>30</v>
      </c>
      <c r="P3" s="0" t="s">
        <v>30</v>
      </c>
      <c r="Q3" s="0" t="s">
        <v>31</v>
      </c>
      <c r="R3" s="0" t="s">
        <v>2534</v>
      </c>
      <c r="S3" s="0" t="s">
        <v>2535</v>
      </c>
      <c r="T3" s="0" t="s">
        <v>2536</v>
      </c>
      <c r="U3" s="0" t="s">
        <v>2537</v>
      </c>
    </row>
    <row r="4" customFormat="false" ht="15" hidden="false" customHeight="false" outlineLevel="0" collapsed="false">
      <c r="A4" s="0" t="s">
        <v>2573</v>
      </c>
      <c r="C4" s="0" t="s">
        <v>2574</v>
      </c>
      <c r="D4" s="0" t="s">
        <v>724</v>
      </c>
      <c r="E4" s="0" t="s">
        <v>725</v>
      </c>
      <c r="F4" s="0" t="s">
        <v>743</v>
      </c>
      <c r="G4" s="0" t="s">
        <v>2575</v>
      </c>
      <c r="H4" s="0" t="s">
        <v>935</v>
      </c>
      <c r="I4" s="1" t="n">
        <v>41739</v>
      </c>
      <c r="J4" s="1" t="n">
        <v>41830</v>
      </c>
      <c r="K4" s="0" t="n">
        <v>4</v>
      </c>
      <c r="L4" s="0" t="n">
        <v>3</v>
      </c>
      <c r="M4" s="0" t="n">
        <v>1</v>
      </c>
      <c r="N4" s="0" t="s">
        <v>2576</v>
      </c>
      <c r="O4" s="0" t="s">
        <v>30</v>
      </c>
      <c r="P4" s="0" t="s">
        <v>30</v>
      </c>
      <c r="Q4" s="0" t="s">
        <v>31</v>
      </c>
      <c r="R4" s="0" t="s">
        <v>2577</v>
      </c>
      <c r="T4" s="0" t="s">
        <v>2578</v>
      </c>
      <c r="U4" s="0" t="s">
        <v>2579</v>
      </c>
    </row>
    <row r="5" customFormat="false" ht="15" hidden="false" customHeight="false" outlineLevel="0" collapsed="false">
      <c r="A5" s="0" t="s">
        <v>2583</v>
      </c>
      <c r="C5" s="0" t="s">
        <v>2584</v>
      </c>
      <c r="D5" s="0" t="s">
        <v>735</v>
      </c>
      <c r="E5" s="0" t="s">
        <v>725</v>
      </c>
      <c r="F5" s="0" t="s">
        <v>743</v>
      </c>
      <c r="G5" s="0" t="s">
        <v>2585</v>
      </c>
      <c r="H5" s="0" t="s">
        <v>129</v>
      </c>
      <c r="I5" s="1" t="n">
        <v>41963</v>
      </c>
      <c r="J5" s="1" t="n">
        <v>42889</v>
      </c>
      <c r="K5" s="0" t="n">
        <v>266</v>
      </c>
      <c r="N5" s="0" t="s">
        <v>2586</v>
      </c>
      <c r="O5" s="0" t="s">
        <v>30</v>
      </c>
      <c r="P5" s="0" t="s">
        <v>30</v>
      </c>
      <c r="Q5" s="0" t="s">
        <v>2587</v>
      </c>
      <c r="R5" s="0" t="s">
        <v>2588</v>
      </c>
      <c r="S5" s="0" t="s">
        <v>2589</v>
      </c>
      <c r="T5" s="0" t="s">
        <v>2590</v>
      </c>
      <c r="U5" s="0" t="s">
        <v>2591</v>
      </c>
    </row>
    <row r="6" customFormat="false" ht="15" hidden="false" customHeight="false" outlineLevel="0" collapsed="false">
      <c r="A6" s="0" t="s">
        <v>2735</v>
      </c>
      <c r="C6" s="0" t="s">
        <v>2736</v>
      </c>
      <c r="D6" s="0" t="s">
        <v>1853</v>
      </c>
      <c r="E6" s="0" t="s">
        <v>1854</v>
      </c>
      <c r="F6" s="0" t="s">
        <v>1855</v>
      </c>
      <c r="G6" s="0" t="s">
        <v>1856</v>
      </c>
      <c r="H6" s="0" t="s">
        <v>129</v>
      </c>
      <c r="I6" s="1" t="n">
        <v>39892</v>
      </c>
      <c r="J6" s="1" t="n">
        <v>41017</v>
      </c>
      <c r="K6" s="0" t="n">
        <v>327</v>
      </c>
      <c r="N6" s="0" t="s">
        <v>410</v>
      </c>
      <c r="O6" s="0" t="s">
        <v>30</v>
      </c>
      <c r="P6" s="0" t="s">
        <v>30</v>
      </c>
      <c r="Q6" s="0" t="s">
        <v>31</v>
      </c>
      <c r="R6" s="0" t="s">
        <v>2737</v>
      </c>
      <c r="S6" s="0" t="s">
        <v>2738</v>
      </c>
      <c r="T6" s="2" t="s">
        <v>2739</v>
      </c>
      <c r="U6" s="0" t="s">
        <v>2740</v>
      </c>
    </row>
    <row r="7" customFormat="false" ht="15" hidden="false" customHeight="false" outlineLevel="0" collapsed="false">
      <c r="A7" s="0" t="s">
        <v>2741</v>
      </c>
      <c r="C7" s="0" t="s">
        <v>2742</v>
      </c>
      <c r="D7" s="0" t="s">
        <v>1853</v>
      </c>
      <c r="E7" s="0" t="s">
        <v>1854</v>
      </c>
      <c r="F7" s="0" t="s">
        <v>1855</v>
      </c>
      <c r="G7" s="0" t="s">
        <v>2743</v>
      </c>
      <c r="H7" s="0" t="s">
        <v>129</v>
      </c>
      <c r="I7" s="1" t="n">
        <v>37224</v>
      </c>
      <c r="J7" s="1" t="n">
        <v>41271</v>
      </c>
      <c r="K7" s="0" t="n">
        <v>765</v>
      </c>
      <c r="N7" s="0" t="s">
        <v>410</v>
      </c>
      <c r="O7" s="0" t="s">
        <v>30</v>
      </c>
      <c r="P7" s="0" t="s">
        <v>30</v>
      </c>
      <c r="Q7" s="0" t="s">
        <v>31</v>
      </c>
      <c r="S7" s="0" t="s">
        <v>2744</v>
      </c>
      <c r="T7" s="2" t="s">
        <v>2739</v>
      </c>
      <c r="U7" s="0" t="s">
        <v>2745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Y14"/>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17" activeCellId="0" sqref="E17"/>
    </sheetView>
  </sheetViews>
  <sheetFormatPr defaultRowHeight="13.8"/>
  <cols>
    <col collapsed="false" hidden="false" max="1" min="1" style="0" width="10.8178137651822"/>
    <col collapsed="false" hidden="false" max="2" min="2" style="0" width="17.6761133603239"/>
    <col collapsed="false" hidden="false" max="3" min="3" style="8" width="11.4615384615385"/>
    <col collapsed="false" hidden="false" max="4" min="4" style="8" width="11.246963562753"/>
    <col collapsed="false" hidden="false" max="5" min="5" style="0" width="8.03238866396761"/>
    <col collapsed="false" hidden="false" max="6" min="6" style="0" width="63.5222672064777"/>
    <col collapsed="false" hidden="false" max="11" min="7" style="0" width="8.57085020242915"/>
    <col collapsed="false" hidden="false" max="12" min="12" style="0" width="16.3886639676113"/>
    <col collapsed="false" hidden="false" max="13" min="13" style="0" width="11.3562753036437"/>
    <col collapsed="false" hidden="false" max="16" min="14" style="0" width="8.57085020242915"/>
    <col collapsed="false" hidden="false" max="17" min="17" style="0" width="15.9595141700405"/>
    <col collapsed="false" hidden="false" max="1025" min="18" style="0" width="8.57085020242915"/>
  </cols>
  <sheetData>
    <row r="1" customFormat="false" ht="13.8" hidden="false" customHeight="false" outlineLevel="0" collapsed="false">
      <c r="A1" s="0" t="s">
        <v>0</v>
      </c>
      <c r="B1" s="0" t="s">
        <v>2860</v>
      </c>
      <c r="C1" s="8" t="s">
        <v>2862</v>
      </c>
      <c r="D1" s="8" t="s">
        <v>2863</v>
      </c>
      <c r="E1" s="0" t="s">
        <v>1</v>
      </c>
      <c r="F1" s="0" t="s">
        <v>2</v>
      </c>
      <c r="G1" s="0" t="s">
        <v>3</v>
      </c>
      <c r="H1" s="0" t="s">
        <v>4</v>
      </c>
      <c r="I1" s="0" t="s">
        <v>5</v>
      </c>
      <c r="J1" s="0" t="s">
        <v>6</v>
      </c>
      <c r="K1" s="0" t="s">
        <v>7</v>
      </c>
      <c r="L1" s="0" t="s">
        <v>8</v>
      </c>
      <c r="M1" s="0" t="s">
        <v>9</v>
      </c>
      <c r="N1" s="0" t="s">
        <v>10</v>
      </c>
      <c r="O1" s="0" t="s">
        <v>11</v>
      </c>
      <c r="P1" s="0" t="s">
        <v>12</v>
      </c>
      <c r="Q1" s="0" t="s">
        <v>13</v>
      </c>
      <c r="R1" s="0" t="s">
        <v>14</v>
      </c>
      <c r="S1" s="0" t="s">
        <v>15</v>
      </c>
      <c r="T1" s="0" t="s">
        <v>16</v>
      </c>
      <c r="U1" s="0" t="s">
        <v>17</v>
      </c>
      <c r="V1" s="0" t="s">
        <v>18</v>
      </c>
      <c r="W1" s="0" t="s">
        <v>19</v>
      </c>
      <c r="X1" s="0" t="s">
        <v>20</v>
      </c>
      <c r="Y1" s="0" t="s">
        <v>21</v>
      </c>
    </row>
    <row r="2" customFormat="false" ht="13.8" hidden="false" customHeight="false" outlineLevel="0" collapsed="false">
      <c r="A2" s="0" t="s">
        <v>2461</v>
      </c>
      <c r="C2" s="8" t="n">
        <v>14998</v>
      </c>
      <c r="D2" s="8" t="n">
        <v>78</v>
      </c>
      <c r="F2" s="0" t="s">
        <v>2462</v>
      </c>
      <c r="G2" s="0" t="s">
        <v>43</v>
      </c>
      <c r="H2" s="0" t="s">
        <v>200</v>
      </c>
      <c r="I2" s="0" t="s">
        <v>26</v>
      </c>
      <c r="J2" s="0" t="s">
        <v>45</v>
      </c>
      <c r="K2" s="0" t="s">
        <v>278</v>
      </c>
      <c r="L2" s="1" t="n">
        <v>42441</v>
      </c>
      <c r="M2" s="1" t="n">
        <v>42558</v>
      </c>
      <c r="N2" s="0" t="n">
        <v>78</v>
      </c>
      <c r="O2" s="0" t="n">
        <v>79</v>
      </c>
      <c r="P2" s="0" t="n">
        <v>9</v>
      </c>
      <c r="Q2" s="0" t="s">
        <v>2463</v>
      </c>
      <c r="R2" s="0" t="s">
        <v>30</v>
      </c>
      <c r="S2" s="0" t="s">
        <v>30</v>
      </c>
      <c r="T2" s="0" t="s">
        <v>31</v>
      </c>
      <c r="W2" s="0" t="s">
        <v>2464</v>
      </c>
      <c r="X2" s="0" t="s">
        <v>2465</v>
      </c>
    </row>
    <row r="3" customFormat="false" ht="13.8" hidden="false" customHeight="false" outlineLevel="0" collapsed="false">
      <c r="A3" s="0" t="s">
        <v>2466</v>
      </c>
      <c r="C3" s="8" t="n">
        <v>14989</v>
      </c>
      <c r="D3" s="8" t="n">
        <v>32</v>
      </c>
      <c r="F3" s="0" t="s">
        <v>2467</v>
      </c>
      <c r="G3" s="0" t="s">
        <v>43</v>
      </c>
      <c r="H3" s="0" t="s">
        <v>44</v>
      </c>
      <c r="I3" s="0" t="s">
        <v>26</v>
      </c>
      <c r="J3" s="0" t="s">
        <v>62</v>
      </c>
      <c r="K3" s="0" t="s">
        <v>249</v>
      </c>
      <c r="L3" s="1" t="n">
        <v>42500</v>
      </c>
      <c r="M3" s="1" t="n">
        <v>42906</v>
      </c>
      <c r="N3" s="0" t="n">
        <v>32</v>
      </c>
      <c r="O3" s="0" t="n">
        <v>27</v>
      </c>
      <c r="P3" s="0" t="n">
        <v>5</v>
      </c>
      <c r="Q3" s="0" t="s">
        <v>2468</v>
      </c>
      <c r="R3" s="0" t="s">
        <v>30</v>
      </c>
      <c r="S3" s="0" t="s">
        <v>30</v>
      </c>
      <c r="T3" s="0" t="s">
        <v>31</v>
      </c>
      <c r="U3" s="0" t="s">
        <v>2469</v>
      </c>
      <c r="V3" s="0" t="s">
        <v>2470</v>
      </c>
      <c r="W3" s="0" t="s">
        <v>31</v>
      </c>
      <c r="X3" s="0" t="s">
        <v>2471</v>
      </c>
    </row>
    <row r="4" s="10" customFormat="true" ht="13.8" hidden="false" customHeight="false" outlineLevel="0" collapsed="false">
      <c r="A4" s="9" t="s">
        <v>2496</v>
      </c>
      <c r="B4" s="10" t="s">
        <v>2884</v>
      </c>
      <c r="C4" s="8"/>
      <c r="D4" s="8"/>
      <c r="F4" s="10" t="s">
        <v>2497</v>
      </c>
      <c r="G4" s="10" t="s">
        <v>60</v>
      </c>
      <c r="H4" s="10" t="s">
        <v>44</v>
      </c>
      <c r="I4" s="10" t="s">
        <v>26</v>
      </c>
      <c r="J4" s="10" t="s">
        <v>2498</v>
      </c>
      <c r="K4" s="10" t="s">
        <v>249</v>
      </c>
      <c r="L4" s="11" t="n">
        <v>39395</v>
      </c>
      <c r="M4" s="11" t="n">
        <v>40985</v>
      </c>
      <c r="N4" s="10" t="n">
        <v>96</v>
      </c>
      <c r="Q4" s="10" t="s">
        <v>2468</v>
      </c>
      <c r="R4" s="10" t="s">
        <v>30</v>
      </c>
      <c r="S4" s="10" t="s">
        <v>30</v>
      </c>
      <c r="T4" s="10" t="s">
        <v>31</v>
      </c>
      <c r="V4" s="10" t="s">
        <v>2499</v>
      </c>
      <c r="W4" s="10" t="s">
        <v>2494</v>
      </c>
      <c r="X4" s="10" t="s">
        <v>2500</v>
      </c>
    </row>
    <row r="5" customFormat="false" ht="13.8" hidden="false" customHeight="false" outlineLevel="0" collapsed="false">
      <c r="A5" s="9" t="s">
        <v>2501</v>
      </c>
      <c r="B5" s="10" t="s">
        <v>2884</v>
      </c>
      <c r="E5" s="10"/>
      <c r="F5" s="10" t="s">
        <v>2502</v>
      </c>
      <c r="G5" s="10" t="s">
        <v>60</v>
      </c>
      <c r="H5" s="10" t="s">
        <v>44</v>
      </c>
      <c r="I5" s="10" t="s">
        <v>26</v>
      </c>
      <c r="J5" s="10" t="s">
        <v>2503</v>
      </c>
      <c r="K5" s="10" t="s">
        <v>249</v>
      </c>
      <c r="L5" s="11" t="n">
        <v>39395</v>
      </c>
      <c r="M5" s="11" t="n">
        <v>40985</v>
      </c>
      <c r="N5" s="10" t="n">
        <v>12</v>
      </c>
      <c r="O5" s="10"/>
      <c r="P5" s="10"/>
      <c r="Q5" s="10" t="s">
        <v>2504</v>
      </c>
      <c r="R5" s="10" t="s">
        <v>30</v>
      </c>
      <c r="S5" s="10" t="s">
        <v>30</v>
      </c>
      <c r="T5" s="10" t="s">
        <v>31</v>
      </c>
      <c r="U5" s="10" t="s">
        <v>2505</v>
      </c>
      <c r="V5" s="10" t="s">
        <v>2506</v>
      </c>
      <c r="W5" s="10" t="s">
        <v>2494</v>
      </c>
      <c r="X5" s="10" t="s">
        <v>2507</v>
      </c>
    </row>
    <row r="6" customFormat="false" ht="13.8" hidden="false" customHeight="false" outlineLevel="0" collapsed="false">
      <c r="A6" s="0" t="s">
        <v>2515</v>
      </c>
      <c r="C6" s="8" t="n">
        <v>21657</v>
      </c>
      <c r="D6" s="8" t="n">
        <v>47</v>
      </c>
      <c r="F6" s="0" t="s">
        <v>2516</v>
      </c>
      <c r="G6" s="0" t="s">
        <v>24</v>
      </c>
      <c r="H6" s="0" t="s">
        <v>25</v>
      </c>
      <c r="I6" s="0" t="s">
        <v>26</v>
      </c>
      <c r="J6" s="0" t="s">
        <v>67</v>
      </c>
      <c r="K6" s="0" t="s">
        <v>2517</v>
      </c>
      <c r="L6" s="1" t="n">
        <v>42307</v>
      </c>
      <c r="M6" s="1" t="n">
        <v>42860</v>
      </c>
      <c r="N6" s="0" t="n">
        <v>47</v>
      </c>
      <c r="O6" s="0" t="n">
        <v>47</v>
      </c>
      <c r="Q6" s="0" t="s">
        <v>870</v>
      </c>
      <c r="R6" s="0" t="s">
        <v>30</v>
      </c>
      <c r="S6" s="0" t="s">
        <v>30</v>
      </c>
      <c r="T6" s="0" t="s">
        <v>31</v>
      </c>
      <c r="U6" s="0" t="s">
        <v>2518</v>
      </c>
      <c r="W6" s="0" t="s">
        <v>2519</v>
      </c>
      <c r="X6" s="0" t="s">
        <v>2520</v>
      </c>
    </row>
    <row r="7" s="10" customFormat="true" ht="13.8" hidden="false" customHeight="false" outlineLevel="0" collapsed="false">
      <c r="A7" s="9" t="s">
        <v>2523</v>
      </c>
      <c r="B7" s="9" t="s">
        <v>2867</v>
      </c>
      <c r="C7" s="15"/>
      <c r="D7" s="15"/>
      <c r="F7" s="10" t="s">
        <v>2524</v>
      </c>
      <c r="G7" s="10" t="s">
        <v>24</v>
      </c>
      <c r="H7" s="10" t="s">
        <v>25</v>
      </c>
      <c r="I7" s="10" t="s">
        <v>26</v>
      </c>
      <c r="J7" s="10" t="s">
        <v>2525</v>
      </c>
      <c r="K7" s="10" t="s">
        <v>129</v>
      </c>
      <c r="L7" s="11" t="n">
        <v>42140</v>
      </c>
      <c r="M7" s="11" t="n">
        <v>42559</v>
      </c>
      <c r="N7" s="10" t="n">
        <v>100</v>
      </c>
      <c r="Q7" s="10" t="s">
        <v>2526</v>
      </c>
      <c r="R7" s="10" t="s">
        <v>30</v>
      </c>
      <c r="S7" s="10" t="s">
        <v>30</v>
      </c>
      <c r="T7" s="10" t="s">
        <v>31</v>
      </c>
      <c r="U7" s="10" t="s">
        <v>2527</v>
      </c>
      <c r="V7" s="10" t="s">
        <v>2528</v>
      </c>
      <c r="W7" s="10" t="s">
        <v>2529</v>
      </c>
      <c r="X7" s="10" t="s">
        <v>2530</v>
      </c>
    </row>
    <row r="8" customFormat="false" ht="13.8" hidden="false" customHeight="false" outlineLevel="0" collapsed="false">
      <c r="A8" s="0" t="s">
        <v>2609</v>
      </c>
      <c r="C8" s="8" t="n">
        <v>21657</v>
      </c>
      <c r="D8" s="8" t="n">
        <v>58</v>
      </c>
      <c r="F8" s="0" t="s">
        <v>2610</v>
      </c>
      <c r="G8" s="0" t="s">
        <v>24</v>
      </c>
      <c r="H8" s="0" t="s">
        <v>25</v>
      </c>
      <c r="I8" s="0" t="s">
        <v>26</v>
      </c>
      <c r="J8" s="0" t="s">
        <v>53</v>
      </c>
      <c r="K8" s="0" t="s">
        <v>46</v>
      </c>
      <c r="L8" s="1" t="n">
        <v>41437</v>
      </c>
      <c r="M8" s="1" t="n">
        <v>42860</v>
      </c>
      <c r="N8" s="0" t="n">
        <v>58</v>
      </c>
      <c r="O8" s="0" t="n">
        <v>49</v>
      </c>
      <c r="P8" s="0" t="n">
        <v>9</v>
      </c>
      <c r="Q8" s="0" t="s">
        <v>2611</v>
      </c>
      <c r="R8" s="0" t="s">
        <v>30</v>
      </c>
      <c r="S8" s="0" t="s">
        <v>30</v>
      </c>
      <c r="T8" s="0" t="s">
        <v>31</v>
      </c>
      <c r="U8" s="0" t="s">
        <v>2612</v>
      </c>
      <c r="W8" s="0" t="s">
        <v>2613</v>
      </c>
      <c r="X8" s="0" t="s">
        <v>2614</v>
      </c>
    </row>
    <row r="9" customFormat="false" ht="13.8" hidden="false" customHeight="false" outlineLevel="0" collapsed="false">
      <c r="A9" s="5" t="s">
        <v>2615</v>
      </c>
      <c r="B9" s="5"/>
      <c r="C9" s="15" t="n">
        <v>14997</v>
      </c>
      <c r="D9" s="15" t="n">
        <v>67</v>
      </c>
      <c r="F9" s="0" t="s">
        <v>2616</v>
      </c>
      <c r="G9" s="0" t="s">
        <v>142</v>
      </c>
      <c r="H9" s="0" t="s">
        <v>44</v>
      </c>
      <c r="I9" s="0" t="s">
        <v>26</v>
      </c>
      <c r="J9" s="0" t="s">
        <v>62</v>
      </c>
      <c r="K9" s="0" t="s">
        <v>249</v>
      </c>
      <c r="L9" s="1" t="n">
        <v>41437</v>
      </c>
      <c r="M9" s="1" t="n">
        <v>42906</v>
      </c>
      <c r="N9" s="0" t="n">
        <v>67</v>
      </c>
      <c r="O9" s="0" t="n">
        <v>61</v>
      </c>
      <c r="P9" s="0" t="n">
        <v>6</v>
      </c>
      <c r="Q9" s="0" t="s">
        <v>2617</v>
      </c>
      <c r="R9" s="0" t="s">
        <v>30</v>
      </c>
      <c r="S9" s="0" t="s">
        <v>30</v>
      </c>
      <c r="T9" s="0" t="s">
        <v>31</v>
      </c>
      <c r="U9" s="0" t="s">
        <v>2618</v>
      </c>
      <c r="W9" s="0" t="s">
        <v>2613</v>
      </c>
      <c r="X9" s="0" t="s">
        <v>2619</v>
      </c>
    </row>
    <row r="10" customFormat="false" ht="13.8" hidden="false" customHeight="false" outlineLevel="0" collapsed="false">
      <c r="A10" s="0" t="s">
        <v>2722</v>
      </c>
      <c r="C10" s="8" t="n">
        <v>21657</v>
      </c>
      <c r="D10" s="8" t="n">
        <v>21</v>
      </c>
      <c r="F10" s="0" t="s">
        <v>2723</v>
      </c>
      <c r="G10" s="0" t="s">
        <v>24</v>
      </c>
      <c r="H10" s="0" t="s">
        <v>25</v>
      </c>
      <c r="I10" s="0" t="s">
        <v>26</v>
      </c>
      <c r="J10" s="0" t="s">
        <v>53</v>
      </c>
      <c r="K10" s="0" t="s">
        <v>28</v>
      </c>
      <c r="L10" s="1" t="n">
        <v>40183</v>
      </c>
      <c r="M10" s="1" t="n">
        <v>42569</v>
      </c>
      <c r="N10" s="0" t="n">
        <v>21</v>
      </c>
      <c r="O10" s="0" t="n">
        <v>18</v>
      </c>
      <c r="P10" s="0" t="n">
        <v>3</v>
      </c>
      <c r="Q10" s="0" t="s">
        <v>870</v>
      </c>
      <c r="R10" s="0" t="s">
        <v>30</v>
      </c>
      <c r="S10" s="0" t="s">
        <v>30</v>
      </c>
      <c r="T10" s="0" t="s">
        <v>31</v>
      </c>
      <c r="W10" s="0" t="s">
        <v>2724</v>
      </c>
      <c r="X10" s="0" t="s">
        <v>2725</v>
      </c>
    </row>
    <row r="11" customFormat="false" ht="13.8" hidden="false" customHeight="false" outlineLevel="0" collapsed="false">
      <c r="A11" s="0" t="s">
        <v>2753</v>
      </c>
      <c r="C11" s="8" t="n">
        <v>12550</v>
      </c>
      <c r="D11" s="8" t="n">
        <v>25</v>
      </c>
      <c r="F11" s="0" t="s">
        <v>2754</v>
      </c>
      <c r="G11" s="0" t="s">
        <v>24</v>
      </c>
      <c r="H11" s="0" t="s">
        <v>25</v>
      </c>
      <c r="I11" s="0" t="s">
        <v>26</v>
      </c>
      <c r="J11" s="0" t="s">
        <v>120</v>
      </c>
      <c r="K11" s="0" t="s">
        <v>129</v>
      </c>
      <c r="L11" s="1" t="n">
        <v>39716</v>
      </c>
      <c r="M11" s="1" t="n">
        <v>42552</v>
      </c>
      <c r="N11" s="0" t="n">
        <v>25</v>
      </c>
      <c r="O11" s="0" t="n">
        <v>21</v>
      </c>
      <c r="P11" s="0" t="n">
        <v>4</v>
      </c>
      <c r="Q11" s="0" t="s">
        <v>2755</v>
      </c>
      <c r="R11" s="0" t="s">
        <v>30</v>
      </c>
      <c r="S11" s="0" t="s">
        <v>30</v>
      </c>
      <c r="T11" s="0" t="s">
        <v>31</v>
      </c>
      <c r="U11" s="0" t="s">
        <v>2756</v>
      </c>
      <c r="V11" s="0" t="s">
        <v>2757</v>
      </c>
      <c r="W11" s="0" t="s">
        <v>2758</v>
      </c>
      <c r="X11" s="0" t="s">
        <v>2759</v>
      </c>
    </row>
    <row r="12" s="10" customFormat="true" ht="13.8" hidden="false" customHeight="false" outlineLevel="0" collapsed="false">
      <c r="A12" s="9" t="s">
        <v>2760</v>
      </c>
      <c r="B12" s="10" t="s">
        <v>2884</v>
      </c>
      <c r="C12" s="8"/>
      <c r="D12" s="8"/>
      <c r="F12" s="10" t="s">
        <v>2761</v>
      </c>
      <c r="G12" s="10" t="s">
        <v>60</v>
      </c>
      <c r="H12" s="10" t="s">
        <v>44</v>
      </c>
      <c r="I12" s="10" t="s">
        <v>26</v>
      </c>
      <c r="J12" s="10" t="s">
        <v>2762</v>
      </c>
      <c r="K12" s="10" t="s">
        <v>249</v>
      </c>
      <c r="L12" s="11" t="n">
        <v>39918</v>
      </c>
      <c r="M12" s="11" t="n">
        <v>40987</v>
      </c>
      <c r="N12" s="10" t="n">
        <v>44</v>
      </c>
      <c r="Q12" s="10" t="s">
        <v>2763</v>
      </c>
      <c r="R12" s="10" t="s">
        <v>30</v>
      </c>
      <c r="S12" s="10" t="s">
        <v>30</v>
      </c>
      <c r="T12" s="10" t="s">
        <v>31</v>
      </c>
      <c r="U12" s="10" t="s">
        <v>2764</v>
      </c>
      <c r="V12" s="10" t="s">
        <v>2765</v>
      </c>
      <c r="W12" s="10" t="s">
        <v>2766</v>
      </c>
      <c r="X12" s="10" t="s">
        <v>2767</v>
      </c>
    </row>
    <row r="13" customFormat="false" ht="13.8" hidden="false" customHeight="false" outlineLevel="0" collapsed="false">
      <c r="A13" s="9" t="s">
        <v>2768</v>
      </c>
      <c r="B13" s="10" t="s">
        <v>2884</v>
      </c>
      <c r="E13" s="10"/>
      <c r="F13" s="10" t="s">
        <v>2769</v>
      </c>
      <c r="G13" s="10" t="s">
        <v>60</v>
      </c>
      <c r="H13" s="10" t="s">
        <v>44</v>
      </c>
      <c r="I13" s="10" t="s">
        <v>26</v>
      </c>
      <c r="J13" s="10" t="s">
        <v>2770</v>
      </c>
      <c r="K13" s="10" t="s">
        <v>249</v>
      </c>
      <c r="L13" s="17" t="n">
        <v>331733</v>
      </c>
      <c r="M13" s="11" t="n">
        <v>40987</v>
      </c>
      <c r="N13" s="10" t="n">
        <v>44</v>
      </c>
      <c r="Q13" s="10" t="s">
        <v>2611</v>
      </c>
      <c r="R13" s="10" t="s">
        <v>30</v>
      </c>
      <c r="S13" s="10" t="s">
        <v>30</v>
      </c>
      <c r="T13" s="10" t="s">
        <v>31</v>
      </c>
      <c r="U13" s="10" t="s">
        <v>2764</v>
      </c>
      <c r="V13" s="10" t="s">
        <v>2765</v>
      </c>
      <c r="W13" s="10" t="s">
        <v>2771</v>
      </c>
      <c r="X13" s="10" t="s">
        <v>2772</v>
      </c>
    </row>
    <row r="14" customFormat="false" ht="13.8" hidden="false" customHeight="false" outlineLevel="0" collapsed="false">
      <c r="A14" s="9" t="s">
        <v>2489</v>
      </c>
      <c r="B14" s="10" t="s">
        <v>2884</v>
      </c>
      <c r="E14" s="10"/>
      <c r="F14" s="10" t="s">
        <v>2490</v>
      </c>
      <c r="G14" s="10" t="s">
        <v>60</v>
      </c>
      <c r="H14" s="10" t="s">
        <v>61</v>
      </c>
      <c r="I14" s="10" t="s">
        <v>26</v>
      </c>
      <c r="J14" s="10" t="s">
        <v>2491</v>
      </c>
      <c r="K14" s="10" t="s">
        <v>249</v>
      </c>
      <c r="L14" s="11" t="n">
        <v>39395</v>
      </c>
      <c r="M14" s="11" t="n">
        <v>41270</v>
      </c>
      <c r="N14" s="10" t="n">
        <v>108</v>
      </c>
      <c r="O14" s="10" t="n">
        <v>108</v>
      </c>
      <c r="Q14" s="10" t="s">
        <v>2492</v>
      </c>
      <c r="R14" s="10" t="s">
        <v>30</v>
      </c>
      <c r="S14" s="10" t="s">
        <v>30</v>
      </c>
      <c r="T14" s="10" t="s">
        <v>31</v>
      </c>
      <c r="V14" s="10" t="s">
        <v>2493</v>
      </c>
      <c r="W14" s="10" t="s">
        <v>2494</v>
      </c>
      <c r="X14" s="10" t="s">
        <v>2495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8942</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2018-02-05T17:27:50Z</dcterms:created>
  <dc:creator>Stefanie Moore</dc:creator>
  <dc:description/>
  <dc:language>en-US</dc:language>
  <cp:lastModifiedBy/>
  <dcterms:modified xsi:type="dcterms:W3CDTF">2018-12-17T09:33:36Z</dcterms:modified>
  <cp:revision>72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