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01"/>
  <workbookPr defaultThemeVersion="166925"/>
  <xr:revisionPtr revIDLastSave="0" documentId="8_{20195F44-20CE-45BB-ADDD-ECDBAD868E24}" xr6:coauthVersionLast="45" xr6:coauthVersionMax="45" xr10:uidLastSave="{00000000-0000-0000-0000-000000000000}"/>
  <bookViews>
    <workbookView xWindow="0" yWindow="0" windowWidth="16384" windowHeight="8192" tabRatio="991" firstSheet="7" activeTab="7" xr2:uid="{00000000-000D-0000-FFFF-FFFF00000000}"/>
  </bookViews>
  <sheets>
    <sheet name="Glioblastoma" sheetId="1" r:id="rId1"/>
    <sheet name="Summary" sheetId="2" r:id="rId2"/>
    <sheet name="GEO Studies Found" sheetId="3" r:id="rId3"/>
    <sheet name="Non GEO Studies" sheetId="4" r:id="rId4"/>
    <sheet name="Glioblastoma Microarray" sheetId="5" r:id="rId5"/>
    <sheet name="Glioblastoma Microarray Details" sheetId="6" r:id="rId6"/>
    <sheet name="Glioblastoma Sequencing" sheetId="7" r:id="rId7"/>
    <sheet name="Astrocytoma Microarrays" sheetId="8" r:id="rId8"/>
  </sheets>
  <calcPr calcId="191028" iterateDelta="1E-4"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36" i="5" l="1"/>
  <c r="M31" i="5"/>
</calcChain>
</file>

<file path=xl/sharedStrings.xml><?xml version="1.0" encoding="utf-8"?>
<sst xmlns="http://schemas.openxmlformats.org/spreadsheetml/2006/main" count="9261" uniqueCount="2962">
  <si>
    <t>Series</t>
  </si>
  <si>
    <t>Dataset</t>
  </si>
  <si>
    <t>Title</t>
  </si>
  <si>
    <t>Experiment Type</t>
  </si>
  <si>
    <t>Sample Type</t>
  </si>
  <si>
    <t>Study Type</t>
  </si>
  <si>
    <t>Microarray Platform</t>
  </si>
  <si>
    <t>Country</t>
  </si>
  <si>
    <t>Publication Date</t>
  </si>
  <si>
    <t>Last Update</t>
  </si>
  <si>
    <t># of Samples</t>
  </si>
  <si>
    <t># of Diseased</t>
  </si>
  <si>
    <t># of Controlled</t>
  </si>
  <si>
    <t>Type/Grade</t>
  </si>
  <si>
    <t>Gender</t>
  </si>
  <si>
    <t>Age</t>
  </si>
  <si>
    <t>Ethnicity/ Race</t>
  </si>
  <si>
    <t>Other Demographics</t>
  </si>
  <si>
    <t>Notes</t>
  </si>
  <si>
    <t>linked publications</t>
  </si>
  <si>
    <t>GSE Soft file link</t>
  </si>
  <si>
    <t>GDS Soft file link</t>
  </si>
  <si>
    <t>GSE77517</t>
  </si>
  <si>
    <t>Genome-wide evaluation of change in lncRNA expression in non-functioning pituitary adenoma using formalin-fixed and paraffin-embedded tissue specimens</t>
  </si>
  <si>
    <t>Expression profiling by array</t>
  </si>
  <si>
    <t>RNA</t>
  </si>
  <si>
    <t>Microarray</t>
  </si>
  <si>
    <t>GPL17586 GPL17585</t>
  </si>
  <si>
    <t>China</t>
  </si>
  <si>
    <t>non-functioning pituitary adenomas</t>
  </si>
  <si>
    <t>Y</t>
  </si>
  <si>
    <t>N/A</t>
  </si>
  <si>
    <t>tissue</t>
  </si>
  <si>
    <t>https://www.ncbi.nlm.nih.gov/geo/query/acc.cgi?acc=GSE77517</t>
  </si>
  <si>
    <t>GSE77259</t>
  </si>
  <si>
    <t>Expression profiling in grade I and grade II meningiomas and in normal control brain samples</t>
  </si>
  <si>
    <t>GPL6244</t>
  </si>
  <si>
    <t>Saudi Arabia</t>
  </si>
  <si>
    <t>meningioma</t>
  </si>
  <si>
    <t>tissue, grade, location, histology</t>
  </si>
  <si>
    <t>https://www.ncbi.nlm.nih.gov/geo/query/acc.cgi?acc=GSE77259</t>
  </si>
  <si>
    <t>GSE73801</t>
  </si>
  <si>
    <t>DNA methylation data from CNS-PNETs and various other brain tumor samples</t>
  </si>
  <si>
    <t>Methylation profiling by genome tiling array</t>
  </si>
  <si>
    <t>genomic</t>
  </si>
  <si>
    <t>GPL13534</t>
  </si>
  <si>
    <t>Germany</t>
  </si>
  <si>
    <t>Brain Tumors</t>
  </si>
  <si>
    <t>institutional tumor diagnosis, molecular subgroup, tumor location</t>
  </si>
  <si>
    <t>Sturm D, Orr BA, Toprak UH, Hovestadt V et al. New Brain Tumor Entities Emerge from Molecular Classification of CNS-PNETs. Cell 2016 Feb 25;164(5):1060-72. PMID: 26919435</t>
  </si>
  <si>
    <t>https://www.ncbi.nlm.nih.gov/geo/query/acc.cgi?acc=GSE73801</t>
  </si>
  <si>
    <t>GSE70678</t>
  </si>
  <si>
    <t>Gene expression data from ATRT tumor samples</t>
  </si>
  <si>
    <t>GPL570</t>
  </si>
  <si>
    <t>Atypical teratoid/rhabdoid tumor</t>
  </si>
  <si>
    <t>tumor location</t>
  </si>
  <si>
    <t>Johann PD, Erkek S, Zapatka M, Kerl K et al. Atypical Teratoid/Rhabdoid Tumors Are Comprised of Three Epigenetic Subgroups with Distinct Enhancer Landscapes. Cancer Cell 2016 Mar 14;29(3):379-93. PMID: 26923874</t>
  </si>
  <si>
    <t>https://www.ncbi.nlm.nih.gov/geo/query/acc.cgi?acc=GSE70678</t>
  </si>
  <si>
    <t>GSE70460</t>
  </si>
  <si>
    <t>The genomic and epigenomic landscape of atypical teratoid rhabdoid tumors</t>
  </si>
  <si>
    <t>Genome variation profiling by genome tiling array</t>
  </si>
  <si>
    <t>gemomic</t>
  </si>
  <si>
    <t xml:space="preserve">GPL13534 </t>
  </si>
  <si>
    <t>tissue, localization in brain</t>
  </si>
  <si>
    <t>https://www.ncbi.nlm.nih.gov/geo/query/acc.cgi?acc=GSE70460</t>
  </si>
  <si>
    <t>GSE67850</t>
  </si>
  <si>
    <t>Transcriptome analysis in medulloblastoma groups</t>
  </si>
  <si>
    <t xml:space="preserve">GPL570 </t>
  </si>
  <si>
    <t>Taiwan</t>
  </si>
  <si>
    <t>medulloblastoma, atypical teratoid/rhabdoid tumor, neuroectodermal tumor</t>
  </si>
  <si>
    <t>tissue type, histpoathological diagnosis, tumor site</t>
  </si>
  <si>
    <t>Ho DM, Shih CC, Liang ML, Tsai CY et al. Integrated genomics has identified a new AT/RT-like yet INI1-positive brain tumor subtype among primary pediatric embryonal tumors. BMC Med Genomics 2015 Jun 25;8:32. PMID: 26109171</t>
  </si>
  <si>
    <t>https://www.ncbi.nlm.nih.gov/geo/query/acc.cgi?acc=GSE67850</t>
  </si>
  <si>
    <t>GSE63670</t>
  </si>
  <si>
    <t>Whole genome expression and DNA methylation analysis of matched primary-metastases medulloblastomas</t>
  </si>
  <si>
    <t>Expression profiling by array; Methylation profiling by genome tiling array</t>
  </si>
  <si>
    <t>RNA, genomic</t>
  </si>
  <si>
    <t xml:space="preserve">GPL13534 GPL16686 </t>
  </si>
  <si>
    <t>Canada</t>
  </si>
  <si>
    <t>Medullablastoma</t>
  </si>
  <si>
    <t>tissue, cell type, tumor type, histology</t>
  </si>
  <si>
    <t>SuperSeries of GSE63668, GSE63669</t>
  </si>
  <si>
    <t>Wang X, Dubuc AM, Ramaswamy V, Mack S et al. Medulloblastoma subgroups remain stable across primary and metastatic compartments. Acta Neuropathol 2015 Mar;129(3):449-57. PMID: 25689980</t>
  </si>
  <si>
    <t>https://www.ncbi.nlm.nih.gov/geo/query/acc.cgi?acc=GSE63670</t>
  </si>
  <si>
    <t>GSE63669</t>
  </si>
  <si>
    <t>DNA methylation of matched primary-metastases medulloblastomas</t>
  </si>
  <si>
    <t>Medulloblastoma</t>
  </si>
  <si>
    <t>tumor type, histology</t>
  </si>
  <si>
    <t>SubSeries part of GSE63670</t>
  </si>
  <si>
    <t>https://www.ncbi.nlm.nih.gov/geo/query/acc.cgi?acc=GSE63669</t>
  </si>
  <si>
    <t>GSE63668</t>
  </si>
  <si>
    <t>Whole genome expression of matched primary-metastases medulloblastomas</t>
  </si>
  <si>
    <t xml:space="preserve">GPL16686 </t>
  </si>
  <si>
    <t>tissue, cell type, histology</t>
  </si>
  <si>
    <t>Subseries of GSE63670</t>
  </si>
  <si>
    <t>https://www.ncbi.nlm.nih.gov/geo/query/acc.cgi?acc=GSE63668</t>
  </si>
  <si>
    <t>GSE62960</t>
  </si>
  <si>
    <t>Pituitary tumors contain a side population with 'tumor stem cell'-associated characteristics.</t>
  </si>
  <si>
    <t xml:space="preserve">GPL6480 </t>
  </si>
  <si>
    <t>Belgium</t>
  </si>
  <si>
    <t>Pituitary tumors</t>
  </si>
  <si>
    <t>tissue, type, fraction</t>
  </si>
  <si>
    <t>SuperSeires of GSE62866, GSE62870</t>
  </si>
  <si>
    <t>Mertens F, Gremeaux L, Chen J, Fu Q et al. Pituitary tumors contain a side population with tumor stem cell-associated characteristics. Endocr Relat Cancer 2015 Aug;22(4):481-504. PMID: 25921430</t>
  </si>
  <si>
    <t>https://www.ncbi.nlm.nih.gov/geo/query/acc.cgi?acc=GSE62960</t>
  </si>
  <si>
    <t>GSE62870</t>
  </si>
  <si>
    <t>Pituitary tumors contain a (CD31¯/CD45¯ purified) side population with 'tumor stem cell'-associated characteristics [set 2]</t>
  </si>
  <si>
    <t>SubSeries of GSE62960</t>
  </si>
  <si>
    <t>GSE62803</t>
  </si>
  <si>
    <t>Relative spatial homogeneity revealed by transcriptional profiling of multi-region medulloblastoma samples</t>
  </si>
  <si>
    <t xml:space="preserve">GPL11532 </t>
  </si>
  <si>
    <t>medulloblastoma</t>
  </si>
  <si>
    <t>https://www.ncbi.nlm.nih.gov/geo/query/acc.cgi?acc=GSE62803</t>
  </si>
  <si>
    <t>GSE62802</t>
  </si>
  <si>
    <t>Relative spatial heterogeneity revealed by transcriptional profiling of multi-region high-grade glioma samples</t>
  </si>
  <si>
    <t>high grade gliomas</t>
  </si>
  <si>
    <t>tissue, tumor</t>
  </si>
  <si>
    <t>http://www.ncbi.nlm.nih.gov/geo/query/acc.cgi?acc=GSE62802</t>
  </si>
  <si>
    <t>GSE62600</t>
  </si>
  <si>
    <t>Gene expression analysis of human medulloblastoma and neural stem cells</t>
  </si>
  <si>
    <t xml:space="preserve">GPL96 </t>
  </si>
  <si>
    <t>Australia</t>
  </si>
  <si>
    <t>diagnosis note, location</t>
  </si>
  <si>
    <t>9 human primary medulloblastoma specimens, one human normal fetal brain (NFB) sample consisting of total RNA pooled from 50 individuals (embryonic week 22-33), two normal human fetal germinal matrix (NFGM) samples obtained from the lateral sub-ventricular zones of two 16 week old male fetuses, and CD133+ neural stem cells and CD133- neural progenitor cells isolated from embryonic stem cell derived neurospheres from three individuals</t>
  </si>
  <si>
    <t>Hooper CM, Hawes SM, Kees UR, Gottardo NG et al. Gene expression analyses of the spatio-temporal relationships of human medulloblastoma subgroups during early human neurogenesis. PLoS One 2014;9(11):e112909. PMID: 25412507</t>
  </si>
  <si>
    <t>https://www.ncbi.nlm.nih.gov/geo/query/acc.cgi?acc=GSE62600</t>
  </si>
  <si>
    <t>GSE58037</t>
  </si>
  <si>
    <t>Genomic analysis of non-NF2 meningiomas reveals mutations in TRAF7, KLF4, AKT1, and SMO.</t>
  </si>
  <si>
    <t xml:space="preserve">GPL10558 </t>
  </si>
  <si>
    <t>USA</t>
  </si>
  <si>
    <t>rade, radiation, rin</t>
  </si>
  <si>
    <t>75 unique meningiomas and 39 replicates</t>
  </si>
  <si>
    <t>Clark VE, Erson-Omay EZ, Serin A, Yin J et al. Genomic analysis of non-NF2 meningiomas reveals mutations in TRAF7, KLF4, AKT1, and SMO. Science 2013 Mar 1;339(6123):1077-80. PMID: 23348505</t>
  </si>
  <si>
    <t>https://www.ncbi.nlm.nih.gov/geo/query/acc.cgi?acc=GSE58037</t>
  </si>
  <si>
    <t>GSE54004</t>
  </si>
  <si>
    <t>Gene expression data from malignant gliomas</t>
  </si>
  <si>
    <t>GPL18281</t>
  </si>
  <si>
    <t>gliomas grades I-IV</t>
  </si>
  <si>
    <t>Grade, Origin, treatment protocol</t>
  </si>
  <si>
    <t>http://www.ncbi.nlm.nih.gov/geo/query/acc.cgi?acc=GSE54004</t>
  </si>
  <si>
    <t>GSE53229</t>
  </si>
  <si>
    <t>Epigenome analysis of human brain gliomas</t>
  </si>
  <si>
    <t>Methylation profiling by array</t>
  </si>
  <si>
    <t xml:space="preserve">GPL6480 GPL8490 </t>
  </si>
  <si>
    <t>Brian Gliomas</t>
  </si>
  <si>
    <t>ethnicity</t>
  </si>
  <si>
    <t>tissue, grade, disease staet</t>
  </si>
  <si>
    <t>SuperSeries made up of GSE53227, GSE53228</t>
  </si>
  <si>
    <t>https://www.ncbi.nlm.nih.gov/geo/query/acc.cgi?acc=GSE53229</t>
  </si>
  <si>
    <t>GSE53227</t>
  </si>
  <si>
    <t>Epigenome analysis of human brain gliomas (part1)</t>
  </si>
  <si>
    <t>GPL8490</t>
  </si>
  <si>
    <t>Gliomas</t>
  </si>
  <si>
    <t>Row 36 (All "Chinese population")</t>
  </si>
  <si>
    <t>Grade, Ethnicity</t>
  </si>
  <si>
    <t>Astrocytomas, oligodendrogliomas, glioblastoma; SubSeries of GSE53229</t>
  </si>
  <si>
    <t>http://www.ncbi.nlm.nih.gov/geo/query/acc.cgi?acc=GSE53227</t>
  </si>
  <si>
    <t>GSE52319</t>
  </si>
  <si>
    <t>Leukocyte gene expression variation as a function of chronic caregiving stress</t>
  </si>
  <si>
    <t>GPL10904</t>
  </si>
  <si>
    <t>Leukocytes</t>
  </si>
  <si>
    <t>Ethnicity</t>
  </si>
  <si>
    <t>waist cm, Alcohol, Smoking Status, exercise, education</t>
  </si>
  <si>
    <t>Does not contain actual Brain Tumor samples</t>
  </si>
  <si>
    <t>Miller GE, Murphy ML, Cashman R, Ma R et al. Greater inflammatory activity and blunted glucocorticoid signaling in monocytes of chronically stressed caregivers. Brain Behav Immun 2014 Oct;41:191-9. PMID: 25242587</t>
  </si>
  <si>
    <t>https://www.ncbi.nlm.nih.gov/geo/query/acc.cgi?acc=GSE52319</t>
  </si>
  <si>
    <t>GSE52009</t>
  </si>
  <si>
    <t>Whole genome expression profile of 120 human glioma samples</t>
  </si>
  <si>
    <t>GPL6480</t>
  </si>
  <si>
    <t>Grade</t>
  </si>
  <si>
    <t>Astrocytomas, oligodendrogliomas, glioblastoma</t>
  </si>
  <si>
    <t>http://www.ncbi.nlm.nih.gov/geo/query/acc.cgi?acc=GSE52009</t>
  </si>
  <si>
    <t>GSE50641</t>
  </si>
  <si>
    <t>MiRNA profiling of meningioma of different grades and histological subtypes</t>
  </si>
  <si>
    <t>Non-coding RNA profiling by array</t>
  </si>
  <si>
    <t>GPL16770</t>
  </si>
  <si>
    <t>Meningioma</t>
  </si>
  <si>
    <t>who grade, histological subtype</t>
  </si>
  <si>
    <t>Ludwig N, Kim YJ, Mueller SC, Backes C et al. Posttranscriptional deregulation of signaling pathways in meningioma subtypes by differential expression of miRNAs. Neuro Oncol 2015 Sep;17(9):1250-60. PMID: 25681310</t>
  </si>
  <si>
    <t>https://www.ncbi.nlm.nih.gov/geo/query/acc.cgi?acc=GSE50641</t>
  </si>
  <si>
    <t>GSE50024</t>
  </si>
  <si>
    <t>Affymetrix SNP 6.0 array data for Diffuse Intrinsic Pontine Glioma</t>
  </si>
  <si>
    <t>SNP genotyping by SNP array; Genome variation profiling by SNP array</t>
  </si>
  <si>
    <t xml:space="preserve">GPL6801 </t>
  </si>
  <si>
    <t>cell type, age of diagnosis, os, tissue</t>
  </si>
  <si>
    <t>Buczkowicz P, Hoeman C, Rakopoulos P, Pajovic S et al. Genomic analysis of diffuse intrinsic pontine gliomas identifies three molecular subgroups and recurrent activating ACVR1 mutations. Nat Genet 2014 May;46(5):451-6. PMID: 24705254</t>
  </si>
  <si>
    <t>https://www.ncbi.nlm.nih.gov/geo/query/acc.cgi?acc=GSE50024</t>
  </si>
  <si>
    <t>GSE50022</t>
  </si>
  <si>
    <t>Illumina Infinium 450K array data for Diffuse Intrinsic Pontine Glioma</t>
  </si>
  <si>
    <t xml:space="preserve">GPL16304 </t>
  </si>
  <si>
    <t>Diffuse Intrinsic Pontine Glioma</t>
  </si>
  <si>
    <t>cell type, age at diagnosis</t>
  </si>
  <si>
    <t>https://www.ncbi.nlm.nih.gov/geo/query/acc.cgi?acc=GSE50022</t>
  </si>
  <si>
    <t>GSE50021</t>
  </si>
  <si>
    <t>Illumina HT-12 expression array data for Diffuse Intrinsic Pontine Glioma</t>
  </si>
  <si>
    <t xml:space="preserve">GPL13938 </t>
  </si>
  <si>
    <t>age at diagnosis, OS, cell type, tissue</t>
  </si>
  <si>
    <t>https://www.ncbi.nlm.nih.gov/geo/query/acc.cgi?acc=GSE50021</t>
  </si>
  <si>
    <t>GSE49377</t>
  </si>
  <si>
    <t>Methylation profiling data from medulloblastoma tumor samples</t>
  </si>
  <si>
    <t xml:space="preserve">genomic </t>
  </si>
  <si>
    <t>Medulablastoma</t>
  </si>
  <si>
    <t>Histology</t>
  </si>
  <si>
    <t>Kool M, Jones DT, Jäger N, Northcott PA et al. Genome sequencing of SHH medulloblastoma predicts genotype-related response to smoothened inhibition. Cancer Cell 2014 Mar 17;25(3):393-405. PMID: 24651015</t>
  </si>
  <si>
    <t>http://www.ncbi.nlm.nih.gov/geo/query/acc.cgi?acc=GSE49377</t>
  </si>
  <si>
    <t>GSE46311</t>
  </si>
  <si>
    <t>Gene expression analysis of growth hormone producing somatotroph pituitary adenomas</t>
  </si>
  <si>
    <t xml:space="preserve">GPL6244 </t>
  </si>
  <si>
    <t>Norway</t>
  </si>
  <si>
    <t>adenomas</t>
  </si>
  <si>
    <t>adenoma, e-cadherin expression, treatment</t>
  </si>
  <si>
    <t>https://www.ncbi.nlm.nih.gov/geo/query/acc.cgi?acc=GSE46311</t>
  </si>
  <si>
    <t>GSE4412</t>
  </si>
  <si>
    <t>GDS1976</t>
  </si>
  <si>
    <t>GPL96, GPL97</t>
  </si>
  <si>
    <t>Gliomas of grades III and IV</t>
  </si>
  <si>
    <t>85 gliomas from 74 patients</t>
  </si>
  <si>
    <t>Freije WA, Castro-Vargas FE, Fang Z, Horvath S et al. Gene expression profiling of gliomas strongly predicts survival. Cancer Res 2004 Sep 15;64(18):6503-10. PMID: 15374961</t>
  </si>
  <si>
    <t>ftp://ftp.ncbi.nlm.nih.gov/geo/series/GSE4nnn/GSE4412/soft/</t>
  </si>
  <si>
    <t>GSE43378</t>
  </si>
  <si>
    <t>Expression data from glioma patients</t>
  </si>
  <si>
    <t>Japan</t>
  </si>
  <si>
    <t>Glioma-Expression data</t>
  </si>
  <si>
    <t xml:space="preserve">pathological diagnosis, who grade, outcome, survival time_x000D_
</t>
  </si>
  <si>
    <t>Kawaguchi A, Yajima N, Tsuchiya N, Homma J et al. Gene expression signature-based prognostic risk score in patients with glioblastoma. Cancer Sci 2013 Sep;104(9):1205-10. PMID: 23745793</t>
  </si>
  <si>
    <t>ftp://ftp.ncbi.nlm.nih.gov/geo/series/GSE43nnn/GSE43378/soft/</t>
  </si>
  <si>
    <t>GSE43289</t>
  </si>
  <si>
    <t>Gene expression profiles of gliomas with Affymetrix Human Genome U133 Plus 2.0 Array</t>
  </si>
  <si>
    <t>Spain</t>
  </si>
  <si>
    <t>Grade, Karnofsky index, Histology</t>
  </si>
  <si>
    <t>35 astrocytic tumors, 3 oligodendrogliomas, and 2 mixed tumors</t>
  </si>
  <si>
    <t>Vital AL, Tabernero MD, Castrillo A, Rebelo O et al. Gene expression profiles of human glioblastomas are associated with both tumor cytogenetics and histopathology. Neuro Oncol 2010 Sep;12(9):991-1003. PMID: 20484145</t>
  </si>
  <si>
    <t>http://www.ncbi.nlm.nih.gov/geo/query/acc.cgi?acc=GSE43289</t>
  </si>
  <si>
    <t>GSE4271</t>
  </si>
  <si>
    <t>GDS1816</t>
  </si>
  <si>
    <t>High-grade gliomas (HG-U133B</t>
  </si>
  <si>
    <t>GPL97</t>
  </si>
  <si>
    <t>High-grade gliomas</t>
  </si>
  <si>
    <t>Survival Time</t>
  </si>
  <si>
    <t>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20068170</t>
  </si>
  <si>
    <t>ftp://ftp.ncbi.nlm.nih.gov/geo/series/GSE4nnn/GSE4271/soft/</t>
  </si>
  <si>
    <t>GDS1815</t>
  </si>
  <si>
    <t>High-grade gliomas (HG-U133A)</t>
  </si>
  <si>
    <t>GPL96</t>
  </si>
  <si>
    <t>Phillips HS, Kharbanda S, Chen R, Forrest WF et al. Molecular subclasses of high-grade glioma predict prognosis, delineate a pattern of disease progression, and resemble stages in neurogenesis. Cancer Cell 2006 Mar;9(3):157-73. PMID: 16530701; Costa BM, Smith JS, Chen Y, Chen J et al. Reversing HOXA9 oncogene activation by PI3K inhibition: epigenetic mechanism and prognostic significance in human glioblastoma. Cancer Res 2010 Jan 15;70(2):453-62. PMID: 20068171</t>
  </si>
  <si>
    <t>GSE42658</t>
  </si>
  <si>
    <t>Expression profiles for paediatric brain tumours</t>
  </si>
  <si>
    <t>Expression profiling by array; Non-coding RNA profiling by array</t>
  </si>
  <si>
    <t xml:space="preserve">GPL6947 GPL8179 </t>
  </si>
  <si>
    <t>UK</t>
  </si>
  <si>
    <t>Various Brain Tumors</t>
  </si>
  <si>
    <t>SuperSeries of GSE42656, GSE42657</t>
  </si>
  <si>
    <t>Henriquez NV, Forshew T, Tatevossian R, Ellis M et al. Comparative expression analysis reveals lineage relationships between human and murine gliomas and a dominance of glial signatures during tumor propagation in vitro. Cancer Res 2013 Sep 15;73(18):5834-44. PMID: 23887970</t>
  </si>
  <si>
    <t>https://www.ncbi.nlm.nih.gov/geo/query/acc.cgi?acc=GSE42658</t>
  </si>
  <si>
    <t>GSE42657</t>
  </si>
  <si>
    <t>MicroRNA expression profiles for paediatric brain tumours</t>
  </si>
  <si>
    <t xml:space="preserve">GPL8179 </t>
  </si>
  <si>
    <t>Grade,tissue</t>
  </si>
  <si>
    <t>14 pilocytic astrocytomas, 3 diffuse astrocytomas, 2 anaplastic astrocytomas, 5 glioblastomas, 14 ependymomas, 9 medulloblastomas, 5 atypical teratoid/rhabdoid tumours, 4 choroid plexus papillomas, 1 papillary glioneuronal, and 7 adult brain controls; SubSeries of GSE4258</t>
  </si>
  <si>
    <t>Jones TA, Jeyapalan JN, Forshew T, Tatevossian RG et al. Molecular analysis of pediatric brain tumors identifies microRNAs in pilocytic astrocytomas that target the MAPK and NF-κB pathways. Acta Neuropathol Commun 2015 Dec 18;3:86. PMID: 26682910</t>
  </si>
  <si>
    <t>https://www.ncbi.nlm.nih.gov/geo/query/acc.cgi?acc=GSE42657</t>
  </si>
  <si>
    <t>GSE42656</t>
  </si>
  <si>
    <t>Gene expression profiles for paediatric brain tumours</t>
  </si>
  <si>
    <t>GPL6947</t>
  </si>
  <si>
    <t>tissue, grade</t>
  </si>
  <si>
    <t>SubSeries of GSE42658</t>
  </si>
  <si>
    <t>https://www.ncbi.nlm.nih.gov/geo/query/acc.cgi?acc=GSE42656</t>
  </si>
  <si>
    <t>GSE42631</t>
  </si>
  <si>
    <t>GeneChip Mapping 500K set and Genome-Wide Human SNP 6.0 Array for glioblastomas</t>
  </si>
  <si>
    <t>Genome variation profiling by SNP array; SNP genotyping by SNP array</t>
  </si>
  <si>
    <t>GPL3718, GPL3720, GPL6801</t>
  </si>
  <si>
    <t>Glioblastoma</t>
  </si>
  <si>
    <t>Grade, Origin, Karnofsky index, # of relapses, Survival</t>
  </si>
  <si>
    <t>Crespo I, Vital AL, Nieto AB, Rebelo O et al. Detailed characterization of alterations of chromosomes 7, 9, and 10 in glioblastomas as assessed by single-nucleotide polymorphism arrays. J Mol Diagn 2011 Nov;13(6):634-47. PMID: 21884817, Crespo I, Tão H, Nieto AB, Rebelo O et al. Amplified and homozygously deleted genes in glioblastoma: impact on gene expression levels. PLoS One 2012;7(9):e46088. PMID: 23029397</t>
  </si>
  <si>
    <t>http://www.ncbi.nlm.nih.gov/geo/query/acc.cgi?acc=GSE42631</t>
  </si>
  <si>
    <t>GSE41842</t>
  </si>
  <si>
    <t>GDS4469</t>
  </si>
  <si>
    <t>Distinctive microRNA signature of medulloblastomas associated with the WNT signaling pathway</t>
  </si>
  <si>
    <t>India</t>
  </si>
  <si>
    <t>Medulloblastomas(G 4)</t>
  </si>
  <si>
    <t>Grade, subtype</t>
  </si>
  <si>
    <t>Gokhale A, Kunder R, Goel A, Sarin R et al. Distinctive microRNA signature of medulloblastomas associated with the WNT signaling pathway. J Cancer Res Ther 2010 Oct-Dec;6(4):521-9. PMID: 21358093</t>
  </si>
  <si>
    <t>ftp://ftp.ncbi.nlm.nih.gov/geo/series/GSE41nnn/GSE41842/soft/</t>
  </si>
  <si>
    <t>GSE41394</t>
  </si>
  <si>
    <t>Expansion of multipotent stem cells from the adult human brain: Adult human brain stem cells 2</t>
  </si>
  <si>
    <t>GPL6884, GPL8179</t>
  </si>
  <si>
    <t>Healthy</t>
  </si>
  <si>
    <t>Origin, Passage</t>
  </si>
  <si>
    <t>Part of GSE41476</t>
  </si>
  <si>
    <t>Murrell W, Palmero E, Bianco J, Stangeland B et al. Expansion of multipotent stem cells from the adult human brain. PLoS One 2013;8(8):e71334. PMID: 23967194</t>
  </si>
  <si>
    <t>https://www.ncbi.nlm.nih.gov/geo/query/acc.cgi</t>
  </si>
  <si>
    <t>GSE39182</t>
  </si>
  <si>
    <t>Epigenetic Silencing of DKK3 in Medulloblastoma.</t>
  </si>
  <si>
    <t>Italy</t>
  </si>
  <si>
    <t>Uses pull of normal samples, may have duplicate diseased</t>
  </si>
  <si>
    <t>Valdora F, Banelli B, Stigliani S, Pfister SM et al. Epigenetic Silencing of DKK3 in medulloblastoma. Int J Mol Sci 2013 Apr 8;14(4):7492-505. PMID: 23567267</t>
  </si>
  <si>
    <t>https://www.ncbi.nlm.nih.gov/geo/query/acc.cgi?acc=GSE39182</t>
  </si>
  <si>
    <t>GSE38142</t>
  </si>
  <si>
    <t>Molecular rules governing de novo methylation in cancer</t>
  </si>
  <si>
    <t xml:space="preserve">GPL10878 GPL4126 </t>
  </si>
  <si>
    <t>Israel</t>
  </si>
  <si>
    <t>variou cancers</t>
  </si>
  <si>
    <t>Tissue</t>
  </si>
  <si>
    <t>only has 2 brain tumors, 1 fetal brain control</t>
  </si>
  <si>
    <t>Nejman D, Straussman R, Steinfeld I, Ruvolo M et al. Molecular rules governing de novo methylation in cancer. Cancer Res 2014 Mar 1;74(5):1475-83. PMID: 24453003</t>
  </si>
  <si>
    <t>https://www.ncbi.nlm.nih.gov/geo/query/acc.cgi?acc=GSE38142</t>
  </si>
  <si>
    <t>GSE37737</t>
  </si>
  <si>
    <t>miRNA profiling of infiltrating glioma cells</t>
  </si>
  <si>
    <t>Other</t>
  </si>
  <si>
    <t>GPL9460</t>
  </si>
  <si>
    <t>Glioma</t>
  </si>
  <si>
    <t>Grade, Origin</t>
  </si>
  <si>
    <t>Samples from infiltration zone &amp; central tumor region</t>
  </si>
  <si>
    <t>Delic S, Lottmann N, Stelzl A, Liesenberg F et al. MiR-328 promotes glioma cell invasion via SFRP1-dependent Wnt-signaling activation. Neuro Oncol 2014 Jan;16(2):179-90. PMID: 24305703</t>
  </si>
  <si>
    <t>http://www.ncbi.nlm.nih.gov/geo/query/acc.cgi?acc=GSE37737</t>
  </si>
  <si>
    <t>GSE37418</t>
  </si>
  <si>
    <t>GDS4471</t>
  </si>
  <si>
    <t>Medulloblastomas in children</t>
  </si>
  <si>
    <t>medulloblastomas</t>
  </si>
  <si>
    <t>Row 89</t>
  </si>
  <si>
    <t>4 subclasses</t>
  </si>
  <si>
    <t>Robinson G, Parker M, Kranenburg TA, Lu C et al. Novel mutations target distinct subgroups of medulloblastoma. Nature 2012 Aug 2;488(7409):43-8. PMID: 22722829</t>
  </si>
  <si>
    <t>https://www.ncbi.nlm.nih.gov/geo/query/acc.cgi?acc=GSE37418</t>
  </si>
  <si>
    <t>GSE37385</t>
  </si>
  <si>
    <t>Subgroup specific somatic copy number aberrations in the medulloblastoma genome</t>
  </si>
  <si>
    <t>Expression profiling by array; Genome variation profiling by SNP array; SNP genotyping by SNP array</t>
  </si>
  <si>
    <t xml:space="preserve">GPL6801, GPL11532 </t>
  </si>
  <si>
    <t>histology, subgroup</t>
  </si>
  <si>
    <t>Super Series made up of GSE37382  &amp; GSE37384</t>
  </si>
  <si>
    <t>Northcott PA, Shih DJ, Peacock J, Garzia L et al. Subgroup-specific structural variation across 1,000 medulloblastoma genomes. Nature 2012 Aug 2;488(7409):49-56. PMID: 22832581</t>
  </si>
  <si>
    <t>https://www.ncbi.nlm.nih.gov/geo/query/acc.cgi?acc=GSE37385</t>
  </si>
  <si>
    <t>GSE36314</t>
  </si>
  <si>
    <t xml:space="preserve">GDS4859 </t>
  </si>
  <si>
    <t>Human prolactinoma</t>
  </si>
  <si>
    <t>GPL8300</t>
  </si>
  <si>
    <t>prolactinomas</t>
  </si>
  <si>
    <t>Tong Y, Zheng Y, Zhou J, Oyesiku NM et al. Genomic characterization of human and rat prolactinomas. Endocrinology 2012 Aug;153(8):3679-91. PMID: 22635680</t>
  </si>
  <si>
    <t>https://www.ncbi.nlm.nih.gov/geo/query/acc.cgi?acc=GSE36314</t>
  </si>
  <si>
    <t>GSE34771</t>
  </si>
  <si>
    <t>GDS4464</t>
  </si>
  <si>
    <t>Primary central nervous system lymphoma patients: brain tumor</t>
  </si>
  <si>
    <t>central nervous system lymphoma</t>
  </si>
  <si>
    <t>Patients from Japanese hospitals</t>
  </si>
  <si>
    <t>Drugs, Survival</t>
  </si>
  <si>
    <t>Kawaguchi A, Iwadate Y, Komohara Y, Sano M et al. Gene expression signature-based prognostic risk score in patients with primary central nervous system lymphoma. Clin Cancer Res 2012 Oct 15;18(20):5672-81. PMID: 22908096</t>
  </si>
  <si>
    <t>ftp://ftp.ncbi.nlm.nih.gov/geo/series/GSE34nnn/GSE34771/soft/</t>
  </si>
  <si>
    <t>GSE34356</t>
  </si>
  <si>
    <t>Clonal Selection Drives Genetic Divergence of Metastatic Medulloblastoma</t>
  </si>
  <si>
    <t>Methylation profiling by array; Genome variation profiling by SNP array</t>
  </si>
  <si>
    <t>GPL8490 GPL6801</t>
  </si>
  <si>
    <t>tumor type, tumor source, age at diagnosis, medulloblastoma subgroup</t>
  </si>
  <si>
    <t>SuperSeires of GSE34280 and GSE34355</t>
  </si>
  <si>
    <t>Wu X, Northcott PA, Dubuc A, Dupuy AJ et al. Clonal selection drives genetic divergence of metastatic medulloblastoma. Nature 2012 Feb 15;482(7386):529-33. PMID: 22343890</t>
  </si>
  <si>
    <t>https://www.ncbi.nlm.nih.gov/geo/query/acc.cgi?acc=GSE34356</t>
  </si>
  <si>
    <t>GSE34355</t>
  </si>
  <si>
    <t>Clonal Selection Drives Genetic Divergence of Metastatic Medulloblastoma [Illumina Infinium HumanMethylation27 Beadchip v1.2]</t>
  </si>
  <si>
    <t>Medullablastom</t>
  </si>
  <si>
    <t>SubSeries of GSE34356</t>
  </si>
  <si>
    <t>https://www.ncbi.nlm.nih.gov/geo/query/acc.cgi?acc=GSE34355</t>
  </si>
  <si>
    <t>GSE34280</t>
  </si>
  <si>
    <t>Clonal Selection Drives Genetic Divergence of Metastatic Medulloblastoma [Affymetrix SNP6 Arrays]</t>
  </si>
  <si>
    <t>Genome variation profiling by SNP array</t>
  </si>
  <si>
    <t>type, source age at diagnosis, subgroup</t>
  </si>
  <si>
    <t>https://www.ncbi.nlm.nih.gov/geo/query/acc.cgi?acc=GSE34280</t>
  </si>
  <si>
    <t>GSE31262</t>
  </si>
  <si>
    <t>Comparison study of glioma stem cells and adult human neural stem cells</t>
  </si>
  <si>
    <t>GPL2986</t>
  </si>
  <si>
    <t>Glioma Stem Cells</t>
  </si>
  <si>
    <t>Origin, Tumor Stage</t>
  </si>
  <si>
    <t xml:space="preserve">uses neural stem cells </t>
  </si>
  <si>
    <t>Sandberg CJ, Altschuler G, Jeong J, Strømme KK et al. Comparison of glioma stem cells to neural stem cells from the adult human brain identifies dysregulated Wnt- signaling and a fingerprint associated with clinical outcome. Exp Cell Res 2013 Aug 15;319(14):2230-43. PMID: 23791939, Sandberg CJ, Vik-Mo EO, Behnan J, Helseth E et al. Transcriptional profiling of adult neural stem-like cells from the human brain. PLoS One 2014;9(12):e114739. PMID: 25514637</t>
  </si>
  <si>
    <t>http://www.ncbi.nlm.nih.gov/geo/query/acc.cgi?acc=GSE31262</t>
  </si>
  <si>
    <t>GSE30563</t>
  </si>
  <si>
    <t>Gene Expression data from human brain tumor or normal brain</t>
  </si>
  <si>
    <t>South Korea</t>
  </si>
  <si>
    <t>Brain tumors</t>
  </si>
  <si>
    <t>tissue, disease state</t>
  </si>
  <si>
    <t>Glioblastoma, Ganglioglioma, Swannoma</t>
  </si>
  <si>
    <t>http://www.ncbi.nlm.nih.gov/geo/query/acc.cgi?acc=GSE30563</t>
  </si>
  <si>
    <t>GSE28026</t>
  </si>
  <si>
    <t>High expression of BMP pathway genes distinguishes a subset of Atypical Teratoid/Rhabdoid Tumors associated with shorter survival</t>
  </si>
  <si>
    <t>atypical teratoid / rhabdoid tumors</t>
  </si>
  <si>
    <t>Birks DK, Donson AM, Patel PR, Dunham C et al. High expression of BMP pathway genes distinguishes a subset of atypical teratoid/rhabdoid tumors associated with shorter survival. Neuro Oncol 2011 Dec;13(12):1296-307. PMID: 21946044</t>
  </si>
  <si>
    <t>http://www.ncbi.nlm.nih.gov/geo/query/acc.cgi?acc=GSE28026</t>
  </si>
  <si>
    <t>GSE27279</t>
  </si>
  <si>
    <t>Delineation of Two Clinically and Molecularly Distinct Subgroups of Posterior Fossa Ependymoma</t>
  </si>
  <si>
    <t xml:space="preserve">GPL5175 </t>
  </si>
  <si>
    <t>ependymoma</t>
  </si>
  <si>
    <t>tissue, location</t>
  </si>
  <si>
    <t>Witt H, Mack SC, Ryzhova M, Bender S et al. Delineation of two clinically and molecularly distinct subgroups of posterior fossa ependymoma. Cancer Cell 2011 Aug 16;20(2):143-57. PMID: 21840481</t>
  </si>
  <si>
    <t>https://www.ncbi.nlm.nih.gov/geo/query/acc.cgi?acc=GSE27279</t>
  </si>
  <si>
    <t>GSE24072</t>
  </si>
  <si>
    <t>EXPRESSION OF VAV1 IN GLIOBLASTOMA MULTIFORME</t>
  </si>
  <si>
    <t>high-grade glioma</t>
  </si>
  <si>
    <t>GSE22927</t>
  </si>
  <si>
    <t>Hierarchical synergy of Pten, p53 and Rb pathways in high-grade astrocytoma induced in adult brain</t>
  </si>
  <si>
    <t>Expression profiling by array; Genome variation profiling by genome tiling array</t>
  </si>
  <si>
    <t>GLP570, GPL1261, GPL4092</t>
  </si>
  <si>
    <t>Low-grade Gliomas</t>
  </si>
  <si>
    <t>Origin</t>
  </si>
  <si>
    <t>Out of 118 samples given, only 8 are human</t>
  </si>
  <si>
    <t>Chow LM, Endersby R, Zhu X, Rankin S et al. Cooperativity within and among Pten, p53, and Rb pathways induces high-grade astrocytoma in adult brain. Cancer Cell 2011 Mar 8;19(3):305-16. PMID: 21397855</t>
  </si>
  <si>
    <t>http://www.ncbi.nlm.nih.gov/geo/query/acc.cgi?acc=GSE22927</t>
  </si>
  <si>
    <t>GSE21166</t>
  </si>
  <si>
    <t>The miR-17/92 Polycistron Is Up-regulated in Sonic Hedgehog-Driven Medulloblastomas and Induced by N-myc in Sonic Hedgehog–Treated Cerebellar Neural Precursors</t>
  </si>
  <si>
    <t>tissue, histological, molecular subroup</t>
  </si>
  <si>
    <t>Northcott PA, Fernandez-L A, Hagan JP, Ellison DW et al. The miR-17/92 polycistron is up-regulated in sonic hedgehog-driven medulloblastomas and induced by N-myc in sonic hedgehog-treated cerebellar neural precursors. Cancer Res 2009 Apr 15;69(8):3249-55. PMID: 19351822</t>
  </si>
  <si>
    <t>https://www.ncbi.nlm.nih.gov/geo/query/acc.cgi?acc=GSE21166</t>
  </si>
  <si>
    <t>GSE2109</t>
  </si>
  <si>
    <t>Expression Project for Oncology (expO)</t>
  </si>
  <si>
    <t>Various Cancers</t>
  </si>
  <si>
    <t>Ethnic background row 67</t>
  </si>
  <si>
    <t>Grade; Ethnicity, Tobacco Use, Alcohol consumption, Family history of cancer, symptoms</t>
  </si>
  <si>
    <t>Need to download to find all Brain Tumors, gives age range</t>
  </si>
  <si>
    <t>http://www.ncbi.nlm.nih.gov/geo/query/acc.cgi?acc=GSE2109</t>
  </si>
  <si>
    <t>GSE20394</t>
  </si>
  <si>
    <t>Breast Cancer. Ull-series. 167 samples</t>
  </si>
  <si>
    <t>GPL9128</t>
  </si>
  <si>
    <t>Breast tumors</t>
  </si>
  <si>
    <t>histology, grade</t>
  </si>
  <si>
    <t>All Breast Cancer</t>
  </si>
  <si>
    <t>Russnes HG, Vollan HK, Lingjaerde OC, Krasnitz A et al. Genomic architecture characterizes tumor progression paths and fate in breast cancer patients. Sci Transl Med 2010 Jun 30;2(38):38ra47. PMID: 20592421</t>
  </si>
  <si>
    <t>https://www.ncbi.nlm.nih.gov/geo/query/acc.cgi?acc=GSE20394</t>
  </si>
  <si>
    <t>GSE19578</t>
  </si>
  <si>
    <t>Integrated molecular genetic profiling of pediatric-high grade gliomas reveals key differences with adult disease</t>
  </si>
  <si>
    <t>Genome variation profiling by SNP array; Expression profiling by array</t>
  </si>
  <si>
    <t>GPL570, GPL3718, GPL3720</t>
  </si>
  <si>
    <t>N</t>
  </si>
  <si>
    <t>Glioblastomas, astrocytomas, oligodendrogliomas</t>
  </si>
  <si>
    <t>Paugh BS, Qu C, Jones C, Liu Z et al. Integrated molecular genetic profiling of pediatric high-grade gliomas reveals key differences with the adult disease. J Clin Oncol 2010 Jun 20;28(18):3061-8. PMID: 20479398, Bielen A, Perryman L, Box GM, Valenti M et al. Enhanced efficacy of IGF1R inhibition in pediatric glioblastoma by combinatorial targeting of PDGFRα/β. Mol Cancer Ther 2011 Aug;10(8):1407-18. PMID: 21659463</t>
  </si>
  <si>
    <t>http://www.ncbi.nlm.nih.gov/geo/query/acc.cgi?acc=GSE19578</t>
  </si>
  <si>
    <t>GSE18828</t>
  </si>
  <si>
    <t>Affymetrix SNP array data for Diffuse Intrinsic Pontine Glioma</t>
  </si>
  <si>
    <t xml:space="preserve">GPL3718 GPL6801 </t>
  </si>
  <si>
    <t>Diffuse intrinsic pontine glioma</t>
  </si>
  <si>
    <t>cell type, age of diagnosis, symptoms, symptom duration</t>
  </si>
  <si>
    <t>Zarghooni M, Bartels U, Lee E, Buczkowicz P et al. Whole-genome profiling of pediatric diffuse intrinsic pontine gliomas highlights platelet-derived growth factor receptor alpha and poly (ADP-ribose) polymerase as potential therapeutic targets. J Clin Oncol 2010 Mar 10;28(8):1337-44. PMID: 20142589; Agnihotri S, Burrell K, Buczkowicz P, Remke M et al. ATM regulates 3-methylpurine-DNA glycosylase and promotes therapeutic resistance to alkylating agents. Cancer Discov 2014 Oct;4(10):1198-213. PMID: 25100205</t>
  </si>
  <si>
    <t>https://www.ncbi.nlm.nih.gov/geo/query/acc.cgi?acc=GSE18828</t>
  </si>
  <si>
    <t>GSE16583</t>
  </si>
  <si>
    <t>Genomic landscape of meningiomas: genotyping</t>
  </si>
  <si>
    <t xml:space="preserve">GPL2004 GPL2005 </t>
  </si>
  <si>
    <t>meningiomas</t>
  </si>
  <si>
    <t>who grade, recurrence, vital status</t>
  </si>
  <si>
    <t>Lee Y, Liu J, Patel S, Cloughesy T et al. Genomic landscape of meningiomas. Brain Pathol 2010 Jul;20(4):751-62. PMID: 20015288</t>
  </si>
  <si>
    <t>https://www.ncbi.nlm.nih.gov/geo/query/acc.cgi?acc=GSE16583</t>
  </si>
  <si>
    <t>GSE16581</t>
  </si>
  <si>
    <t>Genomic landscape of meningiomas: gene expression</t>
  </si>
  <si>
    <t>tissue, who grade, recurrence frequency, vital status</t>
  </si>
  <si>
    <t>https://www.ncbi.nlm.nih.gov/geo/query/acc.cgi?acc=GSE16581</t>
  </si>
  <si>
    <t>GSE16156</t>
  </si>
  <si>
    <t>Human meningioma fixed tumour tissue: validation set</t>
  </si>
  <si>
    <t>GPL8557</t>
  </si>
  <si>
    <t>type, grade, recurrence, location, survival</t>
  </si>
  <si>
    <t>from 79 patients</t>
  </si>
  <si>
    <t>https://www.ncbi.nlm.nih.gov/geo/query/acc.cgi?acc=GSE16156</t>
  </si>
  <si>
    <t>GSE16153</t>
  </si>
  <si>
    <t>Human meningioma fixed tumour tissue: training set</t>
  </si>
  <si>
    <t>Human meningioma</t>
  </si>
  <si>
    <t>Grade, Origin, Recurrence, Survival</t>
  </si>
  <si>
    <t>training set DATA</t>
  </si>
  <si>
    <t>ftp://ftp.ncbi.nlm.nih.gov/geo/series/GSE16nnn/GSE16153/soft/</t>
  </si>
  <si>
    <t>GSE15824</t>
  </si>
  <si>
    <t>Gene expression profiling of human gliomas and human glioblastoma cell lines</t>
  </si>
  <si>
    <t>GDS4467 GDS4468</t>
  </si>
  <si>
    <t>Switzerland</t>
  </si>
  <si>
    <t>cell type, tissue, tumor grade</t>
  </si>
  <si>
    <t>some cell lines</t>
  </si>
  <si>
    <t>Grzmil M, Morin P Jr, Lino MM, Merlo A et al. MAP kinase-interacting kinase 1 regulates SMAD2-dependent TGF-β signaling pathway in human glioblastoma. Cancer Res 2011 Mar 15;71(6):2392-402. PMID: 21406405</t>
  </si>
  <si>
    <t>https://www.ncbi.nlm.nih.gov/geo/query/acc.cgi?acc=GSE15824</t>
  </si>
  <si>
    <t>GSE14437</t>
  </si>
  <si>
    <t>High-resolution copy number analysis of medulloblastoma</t>
  </si>
  <si>
    <t>SNP genotyping by SNP array_x000D_
Genome variation profiling by SNP array</t>
  </si>
  <si>
    <t>GPL2004, GLP2005, GPL3718</t>
  </si>
  <si>
    <t>Medulla blastomas</t>
  </si>
  <si>
    <t>histology</t>
  </si>
  <si>
    <t>212 medulla blastoma, contains cell lines</t>
  </si>
  <si>
    <t>Northcott PA, Nakahara Y, Wu X, Feuk L et al. Multiple recurrent genetic events converge on control of histone lysine methylation in medulloblastoma. Nat Genet 2009 Apr;41(4):465-72. PMID: 19270706</t>
  </si>
  <si>
    <t>https://www.ncbi.nlm.nih.gov/geo/query/acc.cgi?acc=GSE14437</t>
  </si>
  <si>
    <t>GSE14295</t>
  </si>
  <si>
    <t>Expression profiling of primitive neuroectodermal tumours</t>
  </si>
  <si>
    <t>GPL6102</t>
  </si>
  <si>
    <t>Primitive neuro-ectodermal tumours</t>
  </si>
  <si>
    <t>SubSeries of GSE14296</t>
  </si>
  <si>
    <t>Li M, Lee KF, Lu Y, Clarke I et al. Frequent amplification of a chr19q13.41 microRNA polycistron in aggressive primitive neuroectodermal brain tumors. Cancer Cell 2009 Dec 8;16(6):533-46. PMID: 19962671</t>
  </si>
  <si>
    <t>https://www.ncbi.nlm.nih.gov/geo/query/acc.cgi?acc=GSE14295</t>
  </si>
  <si>
    <t>GSE14248</t>
  </si>
  <si>
    <t>Genotype profiling of a primitive neuroectodermal tumour identifies a non-constitutive chr19q13.41 amplicon</t>
  </si>
  <si>
    <t>GPL3718</t>
  </si>
  <si>
    <t>neuroectodermal tumour</t>
  </si>
  <si>
    <t>https://www.ncbi.nlm.nih.gov/geo/query/acc.cgi?acc=GSE14248</t>
  </si>
  <si>
    <t>GSE14098</t>
  </si>
  <si>
    <t>Gene expression profiles obtained from laser-microdissected human choroid plexus papilloma cells</t>
  </si>
  <si>
    <t>GPL571</t>
  </si>
  <si>
    <t>Choroid plexus tumors</t>
  </si>
  <si>
    <t>Hasselblatt M, Mertsch S, Koos B, Riesmeier B et al. TWIST-1 is overexpressed in neoplastic choroid plexus epithelial cells and promotes proliferation and invasion. Cancer Res 2009 Mar 15;69(6):2219-23. PMID: 19276370</t>
  </si>
  <si>
    <t>https://www.ncbi.nlm.nih.gov/geo/query/acc.cgi?acc=GSE14098</t>
  </si>
  <si>
    <t>GSE14087</t>
  </si>
  <si>
    <t>Genotype profiling of primitive neuroectodermal tumours (250K_Nsp_SNP and 250K_Sty_SNP)</t>
  </si>
  <si>
    <t xml:space="preserve">GPL3720 GPL3718 </t>
  </si>
  <si>
    <t>Pineoblastoma and rhaboid tumours were specifically excluded, 28 diploid reference samples; SubSeries part of SuperSeries GSE14296</t>
  </si>
  <si>
    <t>https://www.ncbi.nlm.nih.gov/geo/query/acc.cgi?acc=GSE14087</t>
  </si>
  <si>
    <t>GSE12370</t>
  </si>
  <si>
    <t>Genome-wide molecular characterisation of CNS PNET and Pineoblastoma</t>
  </si>
  <si>
    <t>GPL2004, GPL2005, GSE3718. GSE3720</t>
  </si>
  <si>
    <t>Primitive neuroectodermal tumors</t>
  </si>
  <si>
    <t>tumor location, metastasis</t>
  </si>
  <si>
    <t>36 CNS PNETs and 8 PBs with constitutional controls</t>
  </si>
  <si>
    <t>Miller S, Rogers HA, Lyon P, Rand V et al. Genome-wide molecular characterization of central nervous system primitive neuroectodermal tumor and pineoblastoma. Neuro Oncol 2011 Aug;13(8):866-79. PMID: 21798848</t>
  </si>
  <si>
    <t>https://www.ncbi.nlm.nih.gov/geo/query/acc.cgi?acc=GSE12370</t>
  </si>
  <si>
    <t>GSE11822</t>
  </si>
  <si>
    <t>Gliomatosis Cerebri I</t>
  </si>
  <si>
    <t xml:space="preserve">GPL6964 </t>
  </si>
  <si>
    <t>gliomatosis cerebri</t>
  </si>
  <si>
    <t>survival prognosis, gene mutated, overal survivial, kps, histology, grade</t>
  </si>
  <si>
    <t>D'Urso OF, D'Urso PI, Marsigliante S, Storelli C et al. Correlative analysis of gene expression profile and prognosis in patients with gliomatosis cerebri. Cancer 2009 Aug 15;115(16):3749-57. PMID: 19517475</t>
  </si>
  <si>
    <t>https://www.ncbi.nlm.nih.gov/geo/query/acc.cgi?acc=GSE11822</t>
  </si>
  <si>
    <t>GSE50774</t>
  </si>
  <si>
    <t>DNA methylation alteration and gene expression sigature in brainstem, thalamic, and supratentorial gliomas</t>
  </si>
  <si>
    <t>Expression profiling by array; Methylation profiling by array</t>
  </si>
  <si>
    <t xml:space="preserve">GPL13534 GPL570 </t>
  </si>
  <si>
    <t>gliomas</t>
  </si>
  <si>
    <t>tunor location, idh1/h3f3a mutation status</t>
  </si>
  <si>
    <t>Zhang L, Chen LH, Wan H, Yang R et al. Exome sequencing identifies somatic gain-of-function PPM1D mutations in brainstem gliomas. Nat Genet 2014 Jul;46(7):726-30. PMID: 24880341</t>
  </si>
  <si>
    <t>https://www.ncbi.nlm.nih.gov/geo/query/acc.cgi?acc=GSE50774</t>
  </si>
  <si>
    <t>GSE83130</t>
  </si>
  <si>
    <t xml:space="preserve"> caArray_meyer-00180: TCGA GBM: Analysis of Gene Expression for Glioblastoma Multiforme Using Affymetrix HT_HG-U133A (Broad)</t>
  </si>
  <si>
    <t>GPL3921</t>
  </si>
  <si>
    <t>cell, organism_part, normal_tissue, organism_part, solid_tumor, synthetic_RNA, total_RNA, solid_tumor</t>
  </si>
  <si>
    <t>NaN</t>
  </si>
  <si>
    <t>https://www.ncbi.nlm.nih.gov/geo/query/acc.cgi?acc=GSE83130</t>
  </si>
  <si>
    <t xml:space="preserve">Expression profiling in grade I and grade II meningiomas and in normal control brain samples </t>
  </si>
  <si>
    <t xml:space="preserve"> Expression profiling by array</t>
  </si>
  <si>
    <t>meningioma, grade II, meningothelial histology with brain invasion</t>
  </si>
  <si>
    <t>GSE7344</t>
  </si>
  <si>
    <t xml:space="preserve"> Antitumor Activity of Rapamycin in a Phase I Trial for Patients with Recurrent PTEN-Deficient Glioblastoma</t>
  </si>
  <si>
    <t>Genomic DNA</t>
  </si>
  <si>
    <t>GPL2873</t>
  </si>
  <si>
    <t>glioblastoma</t>
  </si>
  <si>
    <t>Treatment,  Pre-Sirolimus</t>
  </si>
  <si>
    <t>https://www.ncbi.nlm.nih.gov/geo/query/acc.cgi?acc=GSE7344</t>
  </si>
  <si>
    <t xml:space="preserve">Gene expression data from ATRT tumor samples </t>
  </si>
  <si>
    <t xml:space="preserve">Expression profiling by array </t>
  </si>
  <si>
    <t xml:space="preserve">Affymetrix Human Genome U133 Plus 2.0 Array </t>
  </si>
  <si>
    <t xml:space="preserve">  GPL570</t>
  </si>
  <si>
    <t xml:space="preserve"> Primary ATRT tumor tissue</t>
  </si>
  <si>
    <t>Johann PD, Erkek S, Zapatka M, Kerl K et al. Atypical Teratoid/Rhabdoid Tumors Are Comprised of Three Epigenetic Subgroups with Distinct Enhancer Landscapes. Cancer Cell 2016 Mar 14;29(3):379-393. PMID: 26923874</t>
  </si>
  <si>
    <t xml:space="preserve">Transcriptome analysis in medulloblastoma groups </t>
  </si>
  <si>
    <t xml:space="preserve">    Ho DM, Shih CC, Liang ML, Tsai CY et al. Integrated genomics has identified a new AT/RT-like yet INI1-positive brain tumor subtype among primary pediatric embryonal tumors. BMC Med Genomics 2015 Jun 25;8:32. PMID: 26109171</t>
  </si>
  <si>
    <t xml:space="preserve">DNA methylation of matched primary-metastases medulloblastomas </t>
  </si>
  <si>
    <t xml:space="preserve">Methylation profiling by genome tiling array </t>
  </si>
  <si>
    <t xml:space="preserve"> medulloblastomas</t>
  </si>
  <si>
    <t>tumor type, histology, death</t>
  </si>
  <si>
    <t>GSE62866</t>
  </si>
  <si>
    <t xml:space="preserve">Pituitary tumors contain a side population with 'tumor stem cell'-associated characteristics </t>
  </si>
  <si>
    <t>pituitary adenoma</t>
  </si>
  <si>
    <t>Tumor type, fraction, tissue type</t>
  </si>
  <si>
    <t xml:space="preserve"> Mertens F, Gremeaux L, Chen J, Fu Q, Willems C, Roose H, Govaere O, Roskams T, Cristina C, Becu-Villalobos D, Bex M, van Loon J, Vankelecom H</t>
  </si>
  <si>
    <t>https://www.ncbi.nlm.nih.gov/geo/query/acc.cgi?acc=GSE62866</t>
  </si>
  <si>
    <t>https://www.ncbi.nlm.nih.gov/geo/query/acc.cgi?acc=GSE62870</t>
  </si>
  <si>
    <t>GSE81934</t>
  </si>
  <si>
    <t xml:space="preserve">caArray_liu-00251: TCGA Analysis of RNA Expression for Glioblastoma Multiforme </t>
  </si>
  <si>
    <t xml:space="preserve">GPL3921 </t>
  </si>
  <si>
    <t>tumor location, diagnosis, pathologic status, histologic, tissue location</t>
  </si>
  <si>
    <t>https://www.ncbi.nlm.nih.gov/geo/query/acc.cgi?acc=GSE81934</t>
  </si>
  <si>
    <t>GSE73038</t>
  </si>
  <si>
    <t xml:space="preserve">Gene expression data from CNS-PNETs and various other brain tumor samples </t>
  </si>
  <si>
    <t>Diagnosis, tumor location</t>
  </si>
  <si>
    <t>Sturm D, Orr BA, Toprak UH, Hovestadt V et al. New Brain Tumor Entities Emerge from Molecular Classification of CNS-PNETs. Cell 2016 Feb 25;164(5):1060-1072. PMID: 26919435</t>
  </si>
  <si>
    <t>https://www.ncbi.nlm.nih.gov/geo/query/acc.cgi?acc=GSE73038</t>
  </si>
  <si>
    <t>GSE6014</t>
  </si>
  <si>
    <t xml:space="preserve"> A Mitochondria-K+ Channel Axis Is Suppressed in Cancer &amp; Its Normalization Promotes Apoptosis and Inhibits Cancer Growth</t>
  </si>
  <si>
    <t xml:space="preserve">Expression profiling by array  </t>
  </si>
  <si>
    <t>lung carcinoma</t>
  </si>
  <si>
    <t>cultured epithelial cells, organ, disease, morphology</t>
  </si>
  <si>
    <t>Bonnet S, Archer SL, Allalunis-Turner J, Haromy A et al. A mitochondria-K+ channel axis is suppressed in cancer and its normalization promotes apoptosis and inhibits cancer growth. Cancer Cell 2007 Jan;11(1):37-51. PMID: 17222789</t>
  </si>
  <si>
    <t>https://www.ncbi.nlm.nih.gov/geo/query/acc.cgi?acc=GSE6014</t>
  </si>
  <si>
    <t>GSE7696</t>
  </si>
  <si>
    <t xml:space="preserve">Glioblastoma from a homogenous cohort of patients treated within clinical trial </t>
  </si>
  <si>
    <t>Treatment, survival, survival time,disease status, tissue</t>
  </si>
  <si>
    <t xml:space="preserve">    Murat A, Migliavacca E, Gorlia T, Lambiv WL et al. Stem cell-related "self-renewal" signature and high epidermal growth factor receptor expression associated with resistance to concomitant chemoradiotherapy in glioblastoma. J Clin Oncol 2008 Jun 20;26(18):3015-24. PMID: 18565887 Lambiv WL, Vassallo I, Delorenzi M, Shay T et al. The Wnt inhibitory factor 1 (WIF1) is targeted in glioblastoma and has a tumor suppressing function potentially by induction of senescence. Neuro Oncol 2011 Jul;13(7):736-47. PMID: 21642372</t>
  </si>
  <si>
    <t>https://www.ncbi.nlm.nih.gov/geo/query/acc.cgi?acc=GSE7696</t>
  </si>
  <si>
    <t xml:space="preserve">GSE53228 </t>
  </si>
  <si>
    <t>https://www.ncbi.nlm.nih.gov/geo/query/acc.cgi?acc=GSE53228</t>
  </si>
  <si>
    <t>GSE42670</t>
  </si>
  <si>
    <t>Patient specific orthotopic glioblastoma xenograft models recapitulate the histopathology and biology of human glioblastomas in situ</t>
  </si>
  <si>
    <t xml:space="preserve">GPL4091, GPL6244 </t>
  </si>
  <si>
    <t xml:space="preserve">    Joo KM, Kim J, Jin J, Kim M et al. Patient-specific orthotopic glioblastoma xenograft models recapitulate the histopathology and biology of human glioblastomas in situ. Cell Rep 2013 Jan 31;3(1):260-73. PMID: 23333277</t>
  </si>
  <si>
    <t>https://www.ncbi.nlm.nih.gov/geo/query/acc.cgi?acc=GSE42670</t>
  </si>
  <si>
    <t>GSE73199</t>
  </si>
  <si>
    <t>Simultaneous amplification and mutation of KRAS: a therapeutic target in a rare subgroup of glioblastoma?</t>
  </si>
  <si>
    <t>GPL10123</t>
  </si>
  <si>
    <t>France</t>
  </si>
  <si>
    <t>Rare, frozen tissue</t>
  </si>
  <si>
    <t xml:space="preserve"> Pedeutour-Braccini Z, Almairac F, Saada-Bouzid E, Duranton-Tanneur V, Kubiniek V, Pedeutour F, Burel-Vandenbos F</t>
  </si>
  <si>
    <t>https://www.ncbi.nlm.nih.gov/geo/query/acc.cgi?acc=GSE73199</t>
  </si>
  <si>
    <t>GSE62153</t>
  </si>
  <si>
    <t xml:space="preserve">Implications of the heterogeneous gene expression traits in recurrent glioblastoma </t>
  </si>
  <si>
    <t>Kwon SM, Kang SH, Park CK, Jung S et al. Recurrent Glioblastomas Reveal Molecular Subtypes Associated with Mechanistic Implications of Drug-Resistance. PLoS One 2015;10(10):e0140528. PMID: 26466313</t>
  </si>
  <si>
    <t>https://www.ncbi.nlm.nih.gov/geo/query/acc.cgi?acc=GSE62153</t>
  </si>
  <si>
    <t>GSE41467</t>
  </si>
  <si>
    <t xml:space="preserve">Adult human brain stem cells 3 </t>
  </si>
  <si>
    <t xml:space="preserve">  GPL10558 </t>
  </si>
  <si>
    <t>Tissue, growth type, cell type</t>
  </si>
  <si>
    <t>https://www.ncbi.nlm.nih.gov/geo/query/acc.cgi?acc=GSE41467</t>
  </si>
  <si>
    <t>GSE34824</t>
  </si>
  <si>
    <t xml:space="preserve"> Frequent driver mutations in histone H3.3 and chromatin remodeling genes in paediatric glioblastoma</t>
  </si>
  <si>
    <t>Paediatric, tissue</t>
  </si>
  <si>
    <t xml:space="preserve">    Schwartzentruber J, Korshunov A, Liu XY, Jones DT et al. Driver mutations in histone H3.3 and chromatin remodelling genes in paediatric glioblastoma. Nature 2012 Jan 29;482(7384):226-31. PMID: 22286061</t>
  </si>
  <si>
    <t>https://www.ncbi.nlm.nih.gov/geo/query/acc.cgi?acc=GSE34824</t>
  </si>
  <si>
    <t>GSE84010</t>
  </si>
  <si>
    <t xml:space="preserve"> Patients With Proneural Glioblastoma May Derive Overall Survival Benefit From the Addition of Bevacizumab to First-Line Radiotherapy and Temozolomide: Retrospective Analysis of the AVAglio Trial</t>
  </si>
  <si>
    <t>GPL22111</t>
  </si>
  <si>
    <t>Tissue, Newly diagnosed</t>
  </si>
  <si>
    <t xml:space="preserve">    Sandmann T, Bourgon R, Garcia J, Li C et al. Patients With Proneural Glioblastoma May Derive Overall Survival Benefit From the Addition of Bevacizumab to First-Line Radiotherapy and Temozolomide: Retrospective Analysis of the AVAglio Trial. J Clin Oncol 2015 Sep 1;33(25):2735-44. PMID: 26124478</t>
  </si>
  <si>
    <t>https://www.ncbi.nlm.nih.gov/geo/query/acc.cgi?acc=GSE84010</t>
  </si>
  <si>
    <t>GSE31545</t>
  </si>
  <si>
    <t xml:space="preserve"> Stem-like glioma-propagating cells contribute to molecular heterogeneity and survival outcome in oligodendroglial tumors</t>
  </si>
  <si>
    <t xml:space="preserve">  GPL570 </t>
  </si>
  <si>
    <t>oligodendroglial</t>
  </si>
  <si>
    <t>Histology, growth pattern</t>
  </si>
  <si>
    <t xml:space="preserve">    Ng FS, Toh TB, Ting EH, Koh GR et al. Progenitor-like traits contribute to patient survival and prognosis in oligodendroglial tumors. Clin Cancer Res 2012 Aug 1;18(15):4122-35. PMID: 22675171</t>
  </si>
  <si>
    <t>https://www.ncbi.nlm.nih.gov/geo/query/acc.cgi?acc=GSE31545</t>
  </si>
  <si>
    <t xml:space="preserve">GSE24558 </t>
  </si>
  <si>
    <t xml:space="preserve">GBM brain tumors </t>
  </si>
  <si>
    <t>GPL5175, GPL5477, GPL8736</t>
  </si>
  <si>
    <t xml:space="preserve">    Wang R, Chadalavada K, Wilshire J, Kowalik U et al. Glioblastoma stem-like cells give rise to tumour endothelium. Nature 2010 Dec 9;468(7325):829-33. PMID: 21102433</t>
  </si>
  <si>
    <t>https://www.ncbi.nlm.nih.gov/geo/query/acc.cgi?acc=GSE24558</t>
  </si>
  <si>
    <t>GSE24244</t>
  </si>
  <si>
    <t xml:space="preserve">Gene expression profiling of four subpopulations in GBM </t>
  </si>
  <si>
    <t>Tumor Location</t>
  </si>
  <si>
    <t>Wang R, Chadalavada K, Wilshire J, Kowalik U et al. Glioblastoma stem-like cells give rise to tumour endothelium. Nature 2010 Dec 9;468(7325):829-33. PMID: 21102433</t>
  </si>
  <si>
    <t>https://www.ncbi.nlm.nih.gov/geo/query/acc.cgi?acc=GSE24244</t>
  </si>
  <si>
    <t>GSE13041</t>
  </si>
  <si>
    <t>Gene expression analysis of glioblastomas identifies the major molecular basis for the prognostic benefit of younger age</t>
  </si>
  <si>
    <t>GPL96, GPL570, GPL8300</t>
  </si>
  <si>
    <t>Survival, tissue</t>
  </si>
  <si>
    <t xml:space="preserve">    Lee Y, Scheck AC, Cloughesy TF, Lai A et al. Gene expression analysis of glioblastomas identifies the major molecular basis for the prognostic benefit of younger age. BMC Med Genomics 2008 Oct 21;1:52. PMID: 18940004</t>
  </si>
  <si>
    <t>https://www.ncbi.nlm.nih.gov/geo/query/acc.cgi?acc=GSE13041</t>
  </si>
  <si>
    <t>GSE10878</t>
  </si>
  <si>
    <t xml:space="preserve">Integrative Genome-wide Analysis of Glioblastoma. </t>
  </si>
  <si>
    <t xml:space="preserve">Genome variation profiling by genome tiling array </t>
  </si>
  <si>
    <t>GPL2879, GPL6480</t>
  </si>
  <si>
    <t>tumor source, blood source</t>
  </si>
  <si>
    <t xml:space="preserve">    de Tayrac M, Etcheverry A, Aubry M, Saïkali S et al. Integrative genome-wide analysis reveals a robust genomic glioblastoma signature associated with copy number driving changes in gene expression. Genes Chromosomes Cancer 2009 Jan;48(1):55-68. PMID: 18828157</t>
  </si>
  <si>
    <t>https://www.ncbi.nlm.nih.gov/geo/query/acc.cgi?acc=GSE10878</t>
  </si>
  <si>
    <t>GSE36426</t>
  </si>
  <si>
    <t xml:space="preserve"> The MET oncogene is a functional marker of a glioblastoma stem cell subtype and drives the invasive phenotype</t>
  </si>
  <si>
    <t>Tissue type, subtype, tumor stage</t>
  </si>
  <si>
    <t xml:space="preserve">    De Bacco F, Casanova E, Medico E, Pellegatta S et al. The MET oncogene is a functional marker of a glioblastoma stem cell subtype. Cancer Res 2012 Sep 1;72(17):4537-50. PMID: 22738909</t>
  </si>
  <si>
    <t>https://www.ncbi.nlm.nih.gov/geo/query/acc.cgi?acc=GSE36426</t>
  </si>
  <si>
    <t>GSE56752</t>
  </si>
  <si>
    <t>Human Cytomegalovirus in Glioblastoma Stemness--Results from Human, Mouse and HCMV DNA arrays</t>
  </si>
  <si>
    <t xml:space="preserve">  GPL6244, GPL6246, GPL 15366</t>
  </si>
  <si>
    <t>Mouse</t>
  </si>
  <si>
    <t>Soroceanu L, Matlaf L, Khan S, Akhavan A et al. Cytomegalovirus Immediate-Early Proteins Promote Stemness Properties in Glioblastoma. Cancer Res 2015 Aug 1;75(15):3065-76. PMID: 26239477</t>
  </si>
  <si>
    <t>https://www.ncbi.nlm.nih.gov/geo/query/acc.cgi?acc=GSE56752</t>
  </si>
  <si>
    <t>GSE53228</t>
  </si>
  <si>
    <t xml:space="preserve">Epigenome analysis of human brain gliomas (part 2) </t>
  </si>
  <si>
    <t xml:space="preserve">Methylation profiling by array </t>
  </si>
  <si>
    <t>GPL6480, GPL8490</t>
  </si>
  <si>
    <t>tumor grade, tissue</t>
  </si>
  <si>
    <t xml:space="preserve">GSE42670 </t>
  </si>
  <si>
    <t xml:space="preserve"> Patient specific orthotopic glioblastoma xenograft models recapitulate the histopathology and biology of human glioblastomas in situ</t>
  </si>
  <si>
    <t>Joo KM, Kim J, Jin J, Kim M et al. Patient-specific orthotopic glioblastoma xenograft models recapitulate the histopathology and biology of human glioblastomas in situ. Cell Rep 2013 Jan 31;3(1):260-73. PMID: 23333277</t>
  </si>
  <si>
    <t>GSE32374</t>
  </si>
  <si>
    <t xml:space="preserve">Clinical and Molecular Characteristics of Congenital Glioblastoma Multiforme </t>
  </si>
  <si>
    <t>Tumor sample</t>
  </si>
  <si>
    <t>Macy ME, Birks DK, Barton VN, Chan MH et al. Clinical and molecular characteristics of congenital glioblastoma. Neuro Oncol 2012 Jul;14(7):931-41. PMID: 22711608</t>
  </si>
  <si>
    <t>https://www.ncbi.nlm.nih.gov/geo/query/acc.cgi?acc=GSE32374</t>
  </si>
  <si>
    <t xml:space="preserve"> Gene expression analysis of glioblastomas identifies the major molecular basis for the prognostic benefit of younger age</t>
  </si>
  <si>
    <t>Survival</t>
  </si>
  <si>
    <t>Lee Y, Scheck AC, Cloughesy TF, Lai A et al. Gene expression analysis of glioblastomas identifies the major molecular basis for the prognostic benefit of younger age. BMC Med Genomics 2008 Oct 21;1:52. PMID: 18940004</t>
  </si>
  <si>
    <t xml:space="preserve"> Human Cytomegalovirus in Glioblastoma Stemness--Results from Human, Mouse and HCMV DNA arrays</t>
  </si>
  <si>
    <t>GPL6244, GPL6246, GPL15366</t>
  </si>
  <si>
    <t xml:space="preserve"> Simultaneous amplification and mutation of KRAS: a therapeutic target in a rare subgroup of glioblastoma?</t>
  </si>
  <si>
    <t>Tissue, demographic, disease</t>
  </si>
  <si>
    <t>GSE49822</t>
  </si>
  <si>
    <t xml:space="preserve">Gene expression data of pHGG tumor samples </t>
  </si>
  <si>
    <t>Paediatric</t>
  </si>
  <si>
    <t>Bender S, Tang Y, Lindroth AM, Hovestadt V et al. Reduced H3K27me3 and DNA hypomethylation are major drivers of gene expression in K27M mutant pediatric high-grade gliomas. Cancer Cell 2013 Nov 11;24(5):660-72. PMID: 24183680</t>
  </si>
  <si>
    <t>https://www.ncbi.nlm.nih.gov/geo/query/acc.cgi?acc=GSE49822</t>
  </si>
  <si>
    <t>GSE36245</t>
  </si>
  <si>
    <t xml:space="preserve">Gene expression data from glioblastoma tumor samples </t>
  </si>
  <si>
    <t xml:space="preserve">    Sturm D, Witt H, Hovestadt V, Khuong-Quang DA et al. Hotspot mutations in H3F3A and IDH1 define distinct epigenetic and biological subgroups of glioblastoma. Cancer Cell 2012 Oct 16;22(4):425-37. PMID: 23079654</t>
  </si>
  <si>
    <t>https://www.ncbi.nlm.nih.gov/geo/query/acc.cgi?acc=GSE36245</t>
  </si>
  <si>
    <t>Treatment protocal</t>
  </si>
  <si>
    <t xml:space="preserve">    Macy ME, Birks DK, Barton VN, Chan MH et al. Clinical and molecular characteristics of congenital glioblastoma. Neuro Oncol 2012 Jul;14(7):931-41. PMID: 22711608</t>
  </si>
  <si>
    <t>GSE25632</t>
  </si>
  <si>
    <t xml:space="preserve">Surgical specimens of primary glioblastoma multiform: mRNA and miRNA profiling </t>
  </si>
  <si>
    <t>Patient population, tumor grade</t>
  </si>
  <si>
    <t>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</si>
  <si>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https://www.ncbi.nlm.nih.gov/geo/query/acc.cgi?acc=GSE25632</t>
  </si>
  <si>
    <t xml:space="preserve">Expression profiling by genome tiling array </t>
  </si>
  <si>
    <t>who grade</t>
  </si>
  <si>
    <t>glioma</t>
  </si>
  <si>
    <t>Total Studies</t>
  </si>
  <si>
    <t>Glioblastoma Microarray Studies w/ Age &amp; Sex</t>
  </si>
  <si>
    <t>Microarray studies</t>
  </si>
  <si>
    <t>Sequencing Studies</t>
  </si>
  <si>
    <t>Age &amp; Sex</t>
  </si>
  <si>
    <t>Age &amp; Sex &amp; Race/Ethnicity</t>
  </si>
  <si>
    <t>Cell lines</t>
  </si>
  <si>
    <t>Stem Cells</t>
  </si>
  <si>
    <t>Missing Publication</t>
  </si>
  <si>
    <t>USA studies</t>
  </si>
  <si>
    <t>Reanalysis</t>
  </si>
  <si>
    <t>SuperSeries</t>
  </si>
  <si>
    <t>SubSeries</t>
  </si>
  <si>
    <t>GSE97350</t>
  </si>
  <si>
    <t>ZBTB18 is a repressor of mesenchymal genes in Glioblastoma</t>
  </si>
  <si>
    <t>GPL10558</t>
  </si>
  <si>
    <t>Subtype, Cell line, Genotype/Variation</t>
  </si>
  <si>
    <t>uses cell lines; SuperSeries of GSE97347, GSE97349</t>
  </si>
  <si>
    <t>Fedele V, Dai F, Masilamani AP, Heiland DH et al. Epigenetic Regulation of ZBTB18 Promotes Glioblastoma Progression. Mol Cancer Res 2017 May 16. PMID: 28512252</t>
  </si>
  <si>
    <t>https://www.ncbi.nlm.nih.gov/geo/query/acc.cgi?acc=GSE97350</t>
  </si>
  <si>
    <t>GSE97349</t>
  </si>
  <si>
    <t>ZBTB18 is a repressor of mesenchymal genes in Glioblastoma [JX6]</t>
  </si>
  <si>
    <t>uses cell lines; SubSeries of GSE97350</t>
  </si>
  <si>
    <t>https://www.ncbi.nlm.nih.gov/geo/query/acc.cgi?acc=GSE97349</t>
  </si>
  <si>
    <t>GSE97347</t>
  </si>
  <si>
    <t>ZBTB18 is a repressor of mesenchymal genes in Glioblastoma [BTSC233]</t>
  </si>
  <si>
    <t>https://www.ncbi.nlm.nih.gov/geo/query/acc.cgi?acc=GSE97347</t>
  </si>
  <si>
    <t>GSE95297</t>
  </si>
  <si>
    <t>Dynamics of HIV Latency and Reactivation in a Primary CD4+ T Cell Model</t>
  </si>
  <si>
    <t>Expression profiling by high throughput sequencing</t>
  </si>
  <si>
    <t>SRA</t>
  </si>
  <si>
    <t>RNA-Sequencing</t>
  </si>
  <si>
    <t>GPL11154</t>
  </si>
  <si>
    <t>HIV</t>
  </si>
  <si>
    <t>Stage, Infection, treatment time, treatment</t>
  </si>
  <si>
    <t>HIV study</t>
  </si>
  <si>
    <t>http://journals.plos.org/plospathogens/article?id=10.1371/journal.ppat.1004156#s4</t>
  </si>
  <si>
    <t>https://www.ncbi.nlm.nih.gov/geo/query/acc.cgi?acc=GSE95297</t>
  </si>
  <si>
    <t>GSE95216</t>
  </si>
  <si>
    <t>H3K27ac ChIP-seq BTIC vs. DGC</t>
  </si>
  <si>
    <t>Genome binding/occupancy profiling by high throughput sequencing</t>
  </si>
  <si>
    <t>DNA Sequencing</t>
  </si>
  <si>
    <t>GPL16791</t>
  </si>
  <si>
    <t>cell type</t>
  </si>
  <si>
    <t>Wang X, Yang K, Xie Q, Wu Q et al. Purine synthesis promotes maintenance of brain tumor initiating cells in glioma. Nat Neurosci 2017 May;20(5):661-673. PMID: 28346452</t>
  </si>
  <si>
    <t>https://www.ncbi.nlm.nih.gov/geo/query/acc.cgi?acc=GSE95216</t>
  </si>
  <si>
    <t>GSE94808</t>
  </si>
  <si>
    <t>m6A-seq in glioblastoma stem cells</t>
  </si>
  <si>
    <t>RNA Sequencing</t>
  </si>
  <si>
    <t>GPL20301</t>
  </si>
  <si>
    <t>Glioblastoma stem cells</t>
  </si>
  <si>
    <t xml:space="preserve">uses stem cells </t>
  </si>
  <si>
    <t>https://www.ncbi.nlm.nih.gov/geo/query/acc.cgi?acc=GSE94808</t>
  </si>
  <si>
    <t>GSE94640</t>
  </si>
  <si>
    <t>Effect of tenascin C on brain tumor initiating cells</t>
  </si>
  <si>
    <t>brain tumor initiating cells</t>
  </si>
  <si>
    <t>cell line, cell type, treatment</t>
  </si>
  <si>
    <t>uses cell line</t>
  </si>
  <si>
    <t>Sarkar S, Mirzaei R, Zemp FJ, Wei W et al. Activation of NOTCH Signaling by Tenascin-C Promotes Growth of Human Brain Tumor-Initiating Cells. Cancer Res 2017 Jun 15;77(12):3231-3243. PMID: 28416488</t>
  </si>
  <si>
    <t>https://www.ncbi.nlm.nih.gov/geo/query/acc.cgi?acc=GSE94640</t>
  </si>
  <si>
    <t>GSE94349</t>
  </si>
  <si>
    <t>Molecular analyses reveal an inflammatory response in the solid component and cystic fluid of human adamantinomatous craniopharyngioma</t>
  </si>
  <si>
    <t>Expression profiling by array; Third-party reanalysis</t>
  </si>
  <si>
    <t>disease state</t>
  </si>
  <si>
    <t>reanlysis of other samples</t>
  </si>
  <si>
    <t>https://www.ncbi.nlm.nih.gov/geo/query/acc.cgi?acc=GSE94349</t>
  </si>
  <si>
    <t>GSE94259</t>
  </si>
  <si>
    <t>Transcriptional dependencies in diffuse intrinsic pontine glioma</t>
  </si>
  <si>
    <t>Genome binding/occupancy profiling by high throughput sequencing; Expression profiling by high throughput sequencing</t>
  </si>
  <si>
    <t>GPL18573 GPL20301</t>
  </si>
  <si>
    <t>Cell type, treatment</t>
  </si>
  <si>
    <t>Nagaraja S, Vitanza NA, Woo PJ, Taylor KR et al. Transcriptional Dependencies in Diffuse Intrinsic Pontine Glioma. Cancer Cell 2017 May 8;31(5):635-652.e6. PMID: 28434841</t>
  </si>
  <si>
    <t>https://www.ncbi.nlm.nih.gov/geo/query/acc.cgi?acc=GSE94259</t>
  </si>
  <si>
    <t>GSE9385</t>
  </si>
  <si>
    <t>Identification of differentially regulated splice variants and novel exons in glial brain tumors using exon arrays</t>
  </si>
  <si>
    <t xml:space="preserve">GPL5188 </t>
  </si>
  <si>
    <t>Netherlands</t>
  </si>
  <si>
    <t>Glial Brain Tumors</t>
  </si>
  <si>
    <t>6 adult non diseased brain, 26 glioblastomas, 21 oligodendrogliomas</t>
  </si>
  <si>
    <t>French PJ, Peeters J, Horsman S, Duijm E et al. Identification of differentially regulated splice variants and novel exons in glial brain tumors using exon expression arrays. Cancer Res 2007 Jun 15;67(12):5635-42. PMID: 17575129</t>
  </si>
  <si>
    <t>https://www.ncbi.nlm.nih.gov/geo/query/acc.cgi?acc=GSE9385</t>
  </si>
  <si>
    <t>GSE93519</t>
  </si>
  <si>
    <t>Integrated genomic analyses of de novo pathways underlying atypical meningiomas [miRNA-seq]</t>
  </si>
  <si>
    <t>Non-coding RNA profiling by high throughput sequencing</t>
  </si>
  <si>
    <t xml:space="preserve">GPL11154 </t>
  </si>
  <si>
    <t>tissue type, tumor grade, mutation subtype</t>
  </si>
  <si>
    <t>SubSeries of GSE91376</t>
  </si>
  <si>
    <t>Harmancı AS, Youngblood MW, Clark VE, Coşkun S et al. Integrated genomic analyses of de novo pathways underlying atypical meningiomas. Nat Commun 2017 Feb 14;8:14433. PMID: 28195122</t>
  </si>
  <si>
    <t>https://www.ncbi.nlm.nih.gov/geo/query/acc.cgi?acc=GSE93519</t>
  </si>
  <si>
    <t>GSE92584</t>
  </si>
  <si>
    <t>OTX2 activity at distal regulatory elements shapes the chromatin landscape of Group 3 medulloblastoma [ATAC-seq]</t>
  </si>
  <si>
    <t>GPL18573</t>
  </si>
  <si>
    <t>tissue, source type</t>
  </si>
  <si>
    <t>SubSeries of GSE92585; uses 1 cell line</t>
  </si>
  <si>
    <t>Boulay G, Awad ME, Riggi N, Archer TC et al. OTX2 Activity at Distal Regulatory Elements Shapes the Chromatin Landscape of Group 3 Medulloblastoma. Cancer Discov 2017 Mar;7(3):288-301. PMID: 28213356</t>
  </si>
  <si>
    <t>https://www.ncbi.nlm.nih.gov/geo/query/acc.cgi?acc=GSE92584</t>
  </si>
  <si>
    <t>GSE92583</t>
  </si>
  <si>
    <t>OTX2 activity at distal regulatory elements shapes the chromatin landscape of Group 3 medulloblastoma [RNA-seq]</t>
  </si>
  <si>
    <t xml:space="preserve">GPL18573 </t>
  </si>
  <si>
    <t>contains4 cell lines; SubSeries of GSE92585</t>
  </si>
  <si>
    <t>https://www.ncbi.nlm.nih.gov/geo/query/acc.cgi?acc=GSE92583</t>
  </si>
  <si>
    <t>GSE92582</t>
  </si>
  <si>
    <t>OTX2 activity at distal regulatory elements shapes the chromatin landscape of Group 3 medulloblastoma [ChIP-seq]</t>
  </si>
  <si>
    <t>tissue, antibody, source type</t>
  </si>
  <si>
    <t>SubSeries of GSE92585</t>
  </si>
  <si>
    <t>https://www.ncbi.nlm.nih.gov/geo/query/acc.cgi?acc=GSE92582</t>
  </si>
  <si>
    <t>GSE92580</t>
  </si>
  <si>
    <t>Validation of the MethylationEPIC BeadChip for fresh-frozen and formalin-fixed paraffin-embedded tumours</t>
  </si>
  <si>
    <t xml:space="preserve">GPL21145 GPL13534 </t>
  </si>
  <si>
    <t>Sweden</t>
  </si>
  <si>
    <t>Brain Tumor</t>
  </si>
  <si>
    <t>SuperSeries of GSE92577 &amp; GSE92579</t>
  </si>
  <si>
    <t>Kling T, Wenger A, Beck S, Carén H. Validation of the MethylationEPIC BeadChip for fresh-frozen and formalin-fixed paraffin-embedded tumours. Clin Epigenetics 2017;9:33. PMID: 28392843</t>
  </si>
  <si>
    <t>https://www.ncbi.nlm.nih.gov/geo/query/acc.cgi?acc=GSE92580</t>
  </si>
  <si>
    <t>GSE92579</t>
  </si>
  <si>
    <t>Validation of the MethylationEPIC BeadChip for fresh-frozen and formalin-fixed paraffin-embedded tumours (EPIC)</t>
  </si>
  <si>
    <t>12 distinct brain tumors</t>
  </si>
  <si>
    <t>https://www.ncbi.nlm.nih.gov/geo/query/acc.cgi?acc=GSE92579</t>
  </si>
  <si>
    <t>GSE92577</t>
  </si>
  <si>
    <t>Validation of the MethylationEPIC BeadChip for fresh-frozen and formalin-fixed paraffin-embedded tumours (450K)</t>
  </si>
  <si>
    <t>SubSeries of GSE92580</t>
  </si>
  <si>
    <t>https://www.ncbi.nlm.nih.gov/geo/query/acc.cgi?acc=GSE92577</t>
  </si>
  <si>
    <t>GSE92558</t>
  </si>
  <si>
    <t>Integrated genomic analyses of de novo pathways underlying atypical meningiomas [H3k27me3 ChIP-Seq]</t>
  </si>
  <si>
    <t xml:space="preserve">RNA Sequencing </t>
  </si>
  <si>
    <t>https://www.ncbi.nlm.nih.gov/geo/query/acc.cgi?acc=GSE92558</t>
  </si>
  <si>
    <t>GSE9177</t>
  </si>
  <si>
    <t>Human GBM tumor vs Normal Human DNA</t>
  </si>
  <si>
    <t>GPL4091</t>
  </si>
  <si>
    <t>All from normal human male genomic DNA</t>
  </si>
  <si>
    <t>Wiedemeyer R, Brennan C, Heffernan TP, Xiao Y et al. Feedback circuit among INK4 tumor suppressors constrains human glioblastoma development. Cancer Cell 2008 Apr;13(4):355-64. PMID: 18394558</t>
  </si>
  <si>
    <t>http://www.ncbi.nlm.nih.gov/geo/query/acc.cgi?acc=GSE9177</t>
  </si>
  <si>
    <t>GSE91393</t>
  </si>
  <si>
    <t>Glioblastoma cell malignancy and drug sensitivity are affected by the cell of origin</t>
  </si>
  <si>
    <t xml:space="preserve">GPL6246 GPL17586 </t>
  </si>
  <si>
    <t>Glioblastomas</t>
  </si>
  <si>
    <t>SuperSeries made up of GSE91391, GSE91392, mostly cell lines</t>
  </si>
  <si>
    <t>Jiang Y, Marinescu VD, Xie Y, Jarvius M et al. Glioblastoma Cell Malignancy and Drug Sensitivity Are Affected by the Cell of Origin. Cell Rep 2017 Jan 24;18(4):977-990. PMID: 28122246</t>
  </si>
  <si>
    <t>https://www.ncbi.nlm.nih.gov/geo/query/acc.cgi?acc=GSE91393</t>
  </si>
  <si>
    <t>GSE91392</t>
  </si>
  <si>
    <t>Human expression data from Glioblastoma cell malignancy and drug sensitivity are affected by the cell of origin.</t>
  </si>
  <si>
    <t>GPL17586</t>
  </si>
  <si>
    <t>treatment</t>
  </si>
  <si>
    <t>Cell line</t>
  </si>
  <si>
    <t>https://www.ncbi.nlm.nih.gov/geo/query/acc.cgi?acc=GSE91392</t>
  </si>
  <si>
    <t>GSE91376</t>
  </si>
  <si>
    <t>Integrated genomic analyses of de novo pathways underlying atypical meningiomas</t>
  </si>
  <si>
    <t>Genome binding/occupancy profiling by high throughput sequencing; Methylation profiling by genome tiling array; Non-coding RNA profiling by high throughput sequencing</t>
  </si>
  <si>
    <t>SRA, genomic, RNA</t>
  </si>
  <si>
    <t>RNA Sequencing, Microarray, RNA Sequencing</t>
  </si>
  <si>
    <t xml:space="preserve">GPL13534 GPL11154 </t>
  </si>
  <si>
    <t>tissue type, mutation type, grade, chip antibody</t>
  </si>
  <si>
    <t>Super Series made up of GSE91372, GSE91375, GSE92558, GSE93519</t>
  </si>
  <si>
    <t>https://www.ncbi.nlm.nih.gov/geo/query/acc.cgi?acc=GSE91376</t>
  </si>
  <si>
    <t>GSE91375</t>
  </si>
  <si>
    <t>Integrated genomic analyses of de novo pathways underlying atypical meningiomas [methylation]</t>
  </si>
  <si>
    <t xml:space="preserve">tissue, mutation subtype, grade, </t>
  </si>
  <si>
    <t>https://www.ncbi.nlm.nih.gov/geo/query/acc.cgi?acc=GSE91375</t>
  </si>
  <si>
    <t>GSE91372</t>
  </si>
  <si>
    <t>Integrated genomic analyses of de novo pathways underlying atypical meningiomas [ChIP-Seq]</t>
  </si>
  <si>
    <t>grade, tissue, mutation subtype</t>
  </si>
  <si>
    <t>https://www.ncbi.nlm.nih.gov/geo/query/acc.cgi?acc=GSE91372</t>
  </si>
  <si>
    <t>GSE89779</t>
  </si>
  <si>
    <t>Development of diagnostic exosomal biomarkers for the detection of invasive non-functional pituitary adenomas (NFPAs)</t>
  </si>
  <si>
    <t>GPL21290</t>
  </si>
  <si>
    <t>non-functional pituitary adenomas</t>
  </si>
  <si>
    <t>type</t>
  </si>
  <si>
    <t>https://www.ncbi.nlm.nih.gov/geo/query/acc.cgi?acc=GSE89779</t>
  </si>
  <si>
    <t>GSE89623</t>
  </si>
  <si>
    <t>Ion Channel Expression Patterns in Glioblastoma Stem Cells with Functional and Therapeutic Implications for Malignancy</t>
  </si>
  <si>
    <t>Glioblastoma stem-like cells</t>
  </si>
  <si>
    <t>Pollak J, Rai KG, Funk CC, Arora S et al. Ion channel expression patterns in glioblastoma stem cells with functional and therapeutic implications for malignancy. PLoS One 2017;12(3):e0172884. PMID: 28264064</t>
  </si>
  <si>
    <t>https://www.ncbi.nlm.nih.gov/geo/query/acc.cgi?acc=GSE89623</t>
  </si>
  <si>
    <t>GSE89567</t>
  </si>
  <si>
    <t>Single cell RNA-seq analysis of IDH-mutant astrocytoma</t>
  </si>
  <si>
    <t>Astrocytoma</t>
  </si>
  <si>
    <t>Tumor origin</t>
  </si>
  <si>
    <t>samples from 6341 cells of 10 tumors</t>
  </si>
  <si>
    <t>Venteicher AS, Tirosh I, Hebert C, Yizhak K et al. Decoupling genetics, lineages, and microenvironment in IDH-mutant gliomas by single-cell RNA-seq. Science 2017 Mar 31;355(6332). PMID: 28360267</t>
  </si>
  <si>
    <t>https://www.ncbi.nlm.nih.gov/geo/query/acc.cgi?acc=GSE89567</t>
  </si>
  <si>
    <t>GSE89501</t>
  </si>
  <si>
    <t>Gene expression analysis of different subtypes of GSCs upon miR-128 overexpression or downregulation and after knockdown of Polycomb components BMI1 and SUZ12</t>
  </si>
  <si>
    <t>GPL13497</t>
  </si>
  <si>
    <t>Glioblastoma Stem Cells</t>
  </si>
  <si>
    <t>tissue, cell type, cell subtype, geonotype/ variation</t>
  </si>
  <si>
    <t xml:space="preserve">uses glioblastoma stem cells </t>
  </si>
  <si>
    <t>https://www.ncbi.nlm.nih.gov/geo/query/acc.cgi?acc=GSE89501</t>
  </si>
  <si>
    <t>GSE89239</t>
  </si>
  <si>
    <t>The deubiquitinase USP22 stabilizes BMI1 polycomb ring finger oncoprotein to confer cancer stem cell traits and glioblastoma progression</t>
  </si>
  <si>
    <t>GPL17077</t>
  </si>
  <si>
    <t>Cell line, Phenotype</t>
  </si>
  <si>
    <t>uses cell lines</t>
  </si>
  <si>
    <t>https://www.ncbi.nlm.nih.gov/geo/query/acc.cgi?acc=GSE89239</t>
  </si>
  <si>
    <t>GSE87515</t>
  </si>
  <si>
    <t>The m6A Demethylase ALKBH5 Maintains Tumorigenicity of Glioblastoma Stem-Like Cells by Sustaining FOXM1 Expression and Cell Proliferation Programing</t>
  </si>
  <si>
    <t>Expression profiling by high throughput sequencing; Other</t>
  </si>
  <si>
    <t>glioblastoma stem-like cells</t>
  </si>
  <si>
    <t xml:space="preserve">uses cell lines </t>
  </si>
  <si>
    <t>Zhang S, Zhao BS, Zhou A, Lin K et al. m&lt;sup&gt;6&lt;/sup&gt;A Demethylase ALKBH5 Maintains Tumorigenicity of Glioblastoma Stem-like Cells by Sustaining FOXM1 Expression and Cell Proliferation Program. Cancer Cell 2017 Apr 10;31(4):591-606.e6. PMID: 28344040</t>
  </si>
  <si>
    <t>https://www.ncbi.nlm.nih.gov/geo/query/acc.cgi?acc=GSE87515</t>
  </si>
  <si>
    <t>GSE8692</t>
  </si>
  <si>
    <t>GDS3069</t>
  </si>
  <si>
    <t>Various brain tumors</t>
  </si>
  <si>
    <t>Tumor tissue</t>
  </si>
  <si>
    <t>Liu T, Papagiannakopoulos T, Puskar K, Qi S et al. Detection of a microRNA signal in an in vivo expression set of mRNAs. PLoS One 2007 Aug 29;2(8):e804. PMID: 17726534</t>
  </si>
  <si>
    <t>ftp://ftp.ncbi.nlm.nih.gov/geo/series/GSE8nnn/GSE8692/soft/</t>
  </si>
  <si>
    <t>GSE86574</t>
  </si>
  <si>
    <t>Characterization of Two Novel Ependymoma Cell Lines with Chromosome 1q gain derived from Posterior Fossa Tumors of Childhood</t>
  </si>
  <si>
    <t>Ependymoma cell line</t>
  </si>
  <si>
    <t>2 cell lines</t>
  </si>
  <si>
    <t>https://www.ncbi.nlm.nih.gov/geo/query/acc.cgi?acc=GSE86574</t>
  </si>
  <si>
    <t>GSE86511</t>
  </si>
  <si>
    <t>Genome-wide chromatin binding of MYC, Omomyc, RNA polymerase II (Pol II), and Pol II Ser-2p in human glioblastoma cells and glioblastoma stem cells expressing or not Omomyc</t>
  </si>
  <si>
    <t xml:space="preserve">uses stem cells &amp; cell lines </t>
  </si>
  <si>
    <t>Galardi S, Savino M, Scagnoli F, Pellegatta S et al. Resetting cancer stem cell regulatory nodes upon MYC inhibition. EMBO Rep 2016 Dec;17(12):1872-1889. PMID: 27852622</t>
  </si>
  <si>
    <t>https://www.ncbi.nlm.nih.gov/geo/query/acc.cgi?acc=GSE86511</t>
  </si>
  <si>
    <t>GSE86240</t>
  </si>
  <si>
    <t>Interaction with ZMYND11 mediates opposing roles of Ras-responsive transcription factors ETS1 and ETS2</t>
  </si>
  <si>
    <t>Expression profiling by high throughput sequencing; Genome binding/occupancy profiling by high throughput sequencing</t>
  </si>
  <si>
    <t>RNA Sequencing, DNA Sequencing</t>
  </si>
  <si>
    <t>GPL11154 GPL18573</t>
  </si>
  <si>
    <t>Cell Line</t>
  </si>
  <si>
    <t>Tissue, Cancer type, cell line, chip targe</t>
  </si>
  <si>
    <t xml:space="preserve">SuperSeries of GSE86238 &amp; GSE86239; uses cell lines </t>
  </si>
  <si>
    <t>Plotnik JP, Hollenhorst PC. Interaction with ZMYND11 mediates opposing roles of Ras-responsive transcription factors ETS1 and ETS2. Nucleic Acids Res 2017 May 5;45(8):4452-4462. PMID: 28119415</t>
  </si>
  <si>
    <t>https://www.ncbi.nlm.nih.gov/geo/query/acc.cgi?acc=GSE86240</t>
  </si>
  <si>
    <t>GSE86239</t>
  </si>
  <si>
    <t>SubSeries of GSE86240, uses cell lines</t>
  </si>
  <si>
    <t>GSE86238</t>
  </si>
  <si>
    <t>GSE86202</t>
  </si>
  <si>
    <t>Analyzing the interactions of mRNAs, miRNAs, lncRNAs and circRNAs to predict competing endogenous RNA networks in glioblastoma</t>
  </si>
  <si>
    <t>Expression profiling by high throughput sequencing; Non-coding RNA profiling by high throughput sequencing; Other</t>
  </si>
  <si>
    <t xml:space="preserve">GPL16791 </t>
  </si>
  <si>
    <t>https://www.ncbi.nlm.nih.gov/geo/query/acc.cgi?acc=GSE86202</t>
  </si>
  <si>
    <t>GSE85539</t>
  </si>
  <si>
    <t>Radiogenomics of glioblastoma: Machine-learning based classification of molecular characteristics using multiparametric and multiregional MRI features</t>
  </si>
  <si>
    <t>Kickingereder P, Bonekamp D, Nowosielski M, Kratz A et al. Radiogenomics of Glioblastoma: Machine Learning-based Classification of Molecular Characteristics by Using Multiparametric and Multiregional MR Imaging Features. Radiology 2016 Dec;281(3):907-918. PMID: 27636026</t>
  </si>
  <si>
    <t>https://www.ncbi.nlm.nih.gov/geo/query/acc.cgi?acc=GSE85539</t>
  </si>
  <si>
    <t>GSE85387</t>
  </si>
  <si>
    <t>EZH2 is a potential therapeutic target for H3K27M mutant paediatric gliomas [ChIP-Seq human cell lines]</t>
  </si>
  <si>
    <t>Denmark</t>
  </si>
  <si>
    <t>DIPG cell lines</t>
  </si>
  <si>
    <t>Cell type, tumor sample, genotype</t>
  </si>
  <si>
    <t>SubSeries of GSE85390, uses cell lines</t>
  </si>
  <si>
    <t>https://www.ncbi.nlm.nih.gov/geo/query/acc.cgi?acc=GSE85387</t>
  </si>
  <si>
    <t>GSE84320</t>
  </si>
  <si>
    <t>RNA-Seq analysis of human medulloblastoma cell lines with SOX9 overexpression</t>
  </si>
  <si>
    <t>GPL17301</t>
  </si>
  <si>
    <t>Cell line, cell type, transduction</t>
  </si>
  <si>
    <t>Suryo Rahmanto A, Savov V, Brunner A, Bolin S et al. FBW7 suppression leads to SOX9 stabilization and increased malignancy in medulloblastoma. EMBO J 2016 Oct 17;35(20):2192-2212. PMID: 27625374</t>
  </si>
  <si>
    <t>https://www.ncbi.nlm.nih.gov/geo/query/acc.cgi?acc=GSE84320</t>
  </si>
  <si>
    <t>GSE83389</t>
  </si>
  <si>
    <t>Increased expression of Deleted in Malignant Brain Tumors (DMBT1) gene in advanced precancerous gastric lesions in three ethnic populations: effect of modulation on mouse mucous metaplasia in response to H. pylori infection</t>
  </si>
  <si>
    <t xml:space="preserve">GPL6887 GPL5826 </t>
  </si>
  <si>
    <t>Gastric Tissue</t>
  </si>
  <si>
    <t>stage of gastritis, tissue</t>
  </si>
  <si>
    <t xml:space="preserve">has mouse samples; does not seem to have brain tumor samples </t>
  </si>
  <si>
    <t>https://www.ncbi.nlm.nih.gov/geo/query/acc.cgi?acc=GSE83389</t>
  </si>
  <si>
    <t>GSE82009</t>
  </si>
  <si>
    <t>caArray_louis-00379: Gene Expression-based Classification of Malignant Gliomas Correlates Better with Survival than Histological Classification</t>
  </si>
  <si>
    <t>Gliomas, glioblastomas, anaplastic oligodendrogliiomas</t>
  </si>
  <si>
    <t>Nutt CL, Mani DR, Betensky RA, Tamayo P et al. Gene expression-based classification of malignant gliomas correlates better with survival than histological classification. Cancer Res 2003 Apr 1;63(7):1602-7. PMID: 12670911</t>
  </si>
  <si>
    <t>http://www.ncbi.nlm.nih.gov/geo/query/acc.cgi?acc=GSE82009</t>
  </si>
  <si>
    <t>GSE81879</t>
  </si>
  <si>
    <t>Hi-C As A New Tool For Precise Detection And Characterization Of Chromosomal Rearrangements And Copy Number Variation In Human Tumors</t>
  </si>
  <si>
    <t>(DNA sequencing)</t>
  </si>
  <si>
    <t xml:space="preserve">GPL15103 GPL15433 </t>
  </si>
  <si>
    <t>Harewood L, Kishore K, Eldridge MD, Wingett S et al. Hi-C as a tool for precise detection and characterisation of chromosomal rearrangements and copy number variation in human tumours. Genome Biol 2017 Jun 27;18(1):125. PMID: 28655341</t>
  </si>
  <si>
    <t>https://www.ncbi.nlm.nih.gov/geo/query/acc.cgi?acc=GSE81879</t>
  </si>
  <si>
    <t>GSE81515</t>
  </si>
  <si>
    <t>Effect of demeclocycline on brain tumor initiating cells</t>
  </si>
  <si>
    <t>https://www.ncbi.nlm.nih.gov/geo/query/acc.cgi?acc=GSE81515</t>
  </si>
  <si>
    <t>GSE81465</t>
  </si>
  <si>
    <t>BevR-IgG array in glioblastoma xenografts</t>
  </si>
  <si>
    <t>Glioblastoma xenographs</t>
  </si>
  <si>
    <t>Glioblastoma xenografts control, generation 1, 4, and 9 on mice</t>
  </si>
  <si>
    <t>http://www.ncbi.nlm.nih.gov/geo/query/acc.cgi?acc=GSE81465</t>
  </si>
  <si>
    <t>GSE80338</t>
  </si>
  <si>
    <t>Human glioblastoma-associated microglia/monocytes express a distinct RNA profile compared to human control and murine samples</t>
  </si>
  <si>
    <t>GPL18460</t>
  </si>
  <si>
    <t>Glioblastoma, non tumor microglia samples from postmortem &amp; epilepsy tissues</t>
  </si>
  <si>
    <t>Szulzewsky F, Arora S, de Witte L, Ulas T et al. Human glioblastoma-associated microglia/monocytes express a distinct RNA profile compared to human control and murine samples. Glia 2016 Aug;64(8):1416-36. PMID: 27312099</t>
  </si>
  <si>
    <t>http://www.ncbi.nlm.nih.gov/geo/query/acc.cgi?acc=GSE80338</t>
  </si>
  <si>
    <t>GSE80137</t>
  </si>
  <si>
    <t>HLA peptides derived from tumor antigens induced by inhibition of DNA methylation for development of drug-facilitated immunotherapy</t>
  </si>
  <si>
    <t>RNA sequencing</t>
  </si>
  <si>
    <t>Tissue, cell line, treatment</t>
  </si>
  <si>
    <t xml:space="preserve">All are cell lines </t>
  </si>
  <si>
    <t>Shraibman B, Kadosh DM, Barnea E, Admon A. Human Leukocyte Antigen (HLA) Peptides Derived from Tumor Antigens Induced by Inhibition of DNA Methylation for Development of Drug-facilitated Immunotherapy. Mol Cell Proteomics 2016 Sep;15(9):3058-70. PMID: 27412690</t>
  </si>
  <si>
    <t>https://www.ncbi.nlm.nih.gov/geo/query/acc.cgi?acc=GSE80137</t>
  </si>
  <si>
    <t>GSE79736</t>
  </si>
  <si>
    <t>RBPJ Maintains Brain Tumor Initiating Cells through CDK9-mediated Transcriptional Elongation</t>
  </si>
  <si>
    <t>GPL18573 GPL16791</t>
  </si>
  <si>
    <t>Primary Patient Derived Tumor Model</t>
  </si>
  <si>
    <t xml:space="preserve">Treatment, tumor model </t>
  </si>
  <si>
    <t>SuperSeries of GSE79734 &amp; GSE79735, uses tumor model</t>
  </si>
  <si>
    <t>Xie Q, Wu Q, Kim L, Miller TE et al. RBPJ maintains brain tumor-initiating cells through CDK9-mediated transcriptional elongation. J Clin Invest 2016 Jul 1;126(7):2757-72. PMID: 27322055</t>
  </si>
  <si>
    <t>https://www.ncbi.nlm.nih.gov/geo/query/acc.cgi?acc=GSE79736</t>
  </si>
  <si>
    <t>GSE79735</t>
  </si>
  <si>
    <t>RNA-seq Profiles in RBPJ Maintains Brain Tumor Initiating Cells through CDK9-mediated Transcriptional Elongation</t>
  </si>
  <si>
    <t>Treatment</t>
  </si>
  <si>
    <t>GBM brain tumor initiating cells with DAPT treatment or shRBPJ treatment; SubSeries GSE79736</t>
  </si>
  <si>
    <t>http://www.ncbi.nlm.nih.gov/geo/query/acc.cgi?acc=GSE79735</t>
  </si>
  <si>
    <t>GSE79734</t>
  </si>
  <si>
    <t>Epigenetic Profile in RBPJ Maintains Brain Tumor Initiating Cells through CDK9-mediated Transcriptional Elongation</t>
  </si>
  <si>
    <t>Genome binding/occupancy by high throughput sequencing</t>
  </si>
  <si>
    <t>Glioblastoma initiating cells</t>
  </si>
  <si>
    <t>tumor model, antibody</t>
  </si>
  <si>
    <t>Glioblastoma initiating cells with H3K27Ac histone modifications and RBPJ transcription factor binding; SubSeries of GSE79736</t>
  </si>
  <si>
    <t>http://www.ncbi.nlm.nih.gov/geo/query/acc.cgi?acc=GSE79734</t>
  </si>
  <si>
    <t>GSE79478</t>
  </si>
  <si>
    <t>human glioma stem cells (GSC) : undifferentiated versus differentiated in presence or absence of active GSK3beta</t>
  </si>
  <si>
    <t>GPL4133</t>
  </si>
  <si>
    <t>glioma stem cells</t>
  </si>
  <si>
    <t>cell type, culture status, treatment</t>
  </si>
  <si>
    <t>https://www.ncbi.nlm.nih.gov/geo/query/acc.cgi?acc=GSE79478</t>
  </si>
  <si>
    <t>GSE79338</t>
  </si>
  <si>
    <t>The Glioma-Infiltrating T Cell Receptor Repertoire</t>
  </si>
  <si>
    <t>GPL11154, GPL15520</t>
  </si>
  <si>
    <t>T cell receptor (TCR) repertoires of 11 high-grade glioma patients, three low-grade glioma patients, and thee non-glioma patients by TCRseq of brain-infiltrating T cells and matching peripheral blood. In addition, we obtained gene expression profiles from brain tissue of each patient by RNA-Seq. We additionally measured the TCR repertoires exclusively from peripheral blood of one additional non-glioma patient.</t>
  </si>
  <si>
    <t>Sims JS, Grinshpun B, Feng Y, Ung TH et al. Diversity and divergence of the glioma-infiltrating T-cell receptor repertoire. Proc Natl Acad Sci U S A 2016 Jun 21;113(25):E3529-37. PMID: 27261081</t>
  </si>
  <si>
    <t>http://www.ncbi.nlm.nih.gov/geo/query/acc.cgi?acc=GSE79338</t>
  </si>
  <si>
    <t>GSE79302</t>
  </si>
  <si>
    <t>Analysis of Sox2-regulated transcriptome in glioma stem cells</t>
  </si>
  <si>
    <t>GPL13607</t>
  </si>
  <si>
    <t>Glioma stem cells</t>
  </si>
  <si>
    <t>Acanda de la Rocha AM, López-Bertoni H, Guruceaga E, González-Huarriz M et al. Analysis of SOX2-Regulated Transcriptome in Glioma Stem Cells. PLoS One 2016;11(9):e0163155. PMID: 27669421</t>
  </si>
  <si>
    <t>https://www.ncbi.nlm.nih.gov/geo/query/acc.cgi?acc=GSE79302</t>
  </si>
  <si>
    <t>GSE7893</t>
  </si>
  <si>
    <t xml:space="preserve">GDS3383 </t>
  </si>
  <si>
    <t>Differential gene expression in peripheral blood CD14+ leukocytes from SRESS study particpants</t>
  </si>
  <si>
    <t>Blood</t>
  </si>
  <si>
    <t xml:space="preserve">does not use brain tumors </t>
  </si>
  <si>
    <t>Miller GE, Chen E, Sze J, Marin T et al. A functional genomic fingerprint of chronic stress in humans: blunted glucocorticoid and increased NF-kappaB signaling. Biol Psychiatry 2008 Aug 15;64(4):266-72. PMID: 18440494</t>
  </si>
  <si>
    <t>https://www.ncbi.nlm.nih.gov/geo/query/acc.cgi?acc=GSE7893</t>
  </si>
  <si>
    <t>GSE77947</t>
  </si>
  <si>
    <t>Expression data of medulloblastoma cell lines with OCT4A overexpression</t>
  </si>
  <si>
    <t>Brazil</t>
  </si>
  <si>
    <t>Cell line, cell type, overexpression, confluencty</t>
  </si>
  <si>
    <t>https://www.ncbi.nlm.nih.gov/geo/query/acc.cgi?acc=GSE77947</t>
  </si>
  <si>
    <t>GSE77530</t>
  </si>
  <si>
    <t>Gene expression in human glioblastoma specimens</t>
  </si>
  <si>
    <t>Gabrusiewicz K, Rodriguez B, Wei J, Hashimoto Y et al. Glioblastoma-infiltrated innate immune cells resemble M0 macrophage phenotype. JCI Insight 2016;1(2). PMID: 26973881</t>
  </si>
  <si>
    <t>http://www.ncbi.nlm.nih.gov/geo/query/acc.cgi?acc=GSE77530</t>
  </si>
  <si>
    <t>GSE77475</t>
  </si>
  <si>
    <t>Human neural stem cells transduced with oncogenic elements associated with aggressive medulloblastoma</t>
  </si>
  <si>
    <t>GPL13158</t>
  </si>
  <si>
    <t>Neural stem cells</t>
  </si>
  <si>
    <t>Human neural stem and progenitor cells placed in mice after being treated with c-MYC, dominant-negative p53, constitutively active AKT and hTERT to form tumors</t>
  </si>
  <si>
    <t>Hanaford AR, Archer TC, Price A, Kahlert UD et al. DiSCoVERing Innovative Therapies for Rare Tumors: Combining Genetically Accurate Disease Models with In Silico Analysis to Identify Novel Therapeutic Targets. Clin Cancer Res 2016 Mar 24. PMID: 27012813</t>
  </si>
  <si>
    <t>http://www.ncbi.nlm.nih.gov/geo/query/acc.cgi?acc=GSE77475</t>
  </si>
  <si>
    <t>GSE77043</t>
  </si>
  <si>
    <t>Gene expression profile of healthy-donor peripheral monocytes, glioblastoma-patient peripheral monocytes, and glioblastoma-infiltrating myeloid cells</t>
  </si>
  <si>
    <t>GPL13693</t>
  </si>
  <si>
    <t>http://www.ncbi.nlm.nih.gov/geo/query/acc.cgi?acc=GSE77043</t>
  </si>
  <si>
    <t>GSE76786</t>
  </si>
  <si>
    <t>Annexin 2A sustains glioblastoma cell dissemination and proliferation affecting patient prognosis</t>
  </si>
  <si>
    <t>cell type, antibody</t>
  </si>
  <si>
    <t>Maule F, Bresolin S, Rampazzo E, Boso D et al. Annexin 2A sustains glioblastoma cell dissemination and proliferation. Oncotarget 2016 Aug 23;7(34):54632-54649. PMID: 27429043</t>
  </si>
  <si>
    <t>https://www.ncbi.nlm.nih.gov/geo/query/acc.cgi?acc=GSE76786</t>
  </si>
  <si>
    <t>GSE7602</t>
  </si>
  <si>
    <t>GPl2879</t>
  </si>
  <si>
    <t>Maser RS, Choudhury B, Campbell PJ, Feng B et al. Chromosomally unstable mouse tumours have genomic alterations similar to diverse human cancers. Nature 2007 Jun 21;447(7147):966-71. PMID: 17515920</t>
  </si>
  <si>
    <t>http://www.ncbi.nlm.nih.gov/geo/query/acc.cgi?acc=GSE7602</t>
  </si>
  <si>
    <t>GSE76018</t>
  </si>
  <si>
    <t>Migrating glioma cells express stem cell markers and give rise to new tumors upon xenografting</t>
  </si>
  <si>
    <t>from 5 patients; gene expression in migrating and non-migrating tumor cells</t>
  </si>
  <si>
    <t>https://www.ncbi.nlm.nih.gov/geo/query/acc.cgi?acc=GSE76018</t>
  </si>
  <si>
    <t>GSE75945</t>
  </si>
  <si>
    <t>Expression data from glioblastoma stem cells</t>
  </si>
  <si>
    <t>GPL15207</t>
  </si>
  <si>
    <t>Cui Q, Yang S, Ye P, Tian E et al. Downregulation of TLX induces TET3 expression and inhibits glioblastoma stem cell self-renewal and tumorigenesis. Nat Commun 2016 Feb 3;7:10637. PMID: 26838672</t>
  </si>
  <si>
    <t>https://www.ncbi.nlm.nih.gov/geo/query/acc.cgi?acc=GSE75945</t>
  </si>
  <si>
    <t>GSE75789</t>
  </si>
  <si>
    <t>GBM miR338-p5</t>
  </si>
  <si>
    <t>Czech Republic</t>
  </si>
  <si>
    <t>Glioblastoma cell line</t>
  </si>
  <si>
    <t>cell line, cell type, transfected with</t>
  </si>
  <si>
    <t>Besse A, Sana J, Lakomy R, Kren L et al. MiR-338-5p sensitizes glioblastoma cells to radiation through regulation of genes involved in DNA damage response. Tumour Biol 2016 Jun;37(6):7719-27. PMID: 26692101</t>
  </si>
  <si>
    <t>https://www.ncbi.nlm.nih.gov/geo/query/acc.cgi?acc=GSE75789</t>
  </si>
  <si>
    <t>GSE75678</t>
  </si>
  <si>
    <t>Gene Expression of Mexican Patients with Breast Cancer</t>
  </si>
  <si>
    <t xml:space="preserve">GPL4133 </t>
  </si>
  <si>
    <t>Mexico</t>
  </si>
  <si>
    <t>Breast Cancer</t>
  </si>
  <si>
    <t>Mexican Patients</t>
  </si>
  <si>
    <t>Breast Cancer, SubSeries of 75685</t>
  </si>
  <si>
    <t>https://www.ncbi.nlm.nih.gov/geo/query/acc.cgi?acc=GSE75678</t>
  </si>
  <si>
    <t>GSE75669</t>
  </si>
  <si>
    <t>miRNAs Expression of Mexican Patients with Breast Cancer</t>
  </si>
  <si>
    <t>GPL7731</t>
  </si>
  <si>
    <t>https://www.ncbi.nlm.nih.gov/geo/query/acc.cgi?acc=GSE75669</t>
  </si>
  <si>
    <t>GSE7545</t>
  </si>
  <si>
    <t>Affymetrix 500K Mapping Array data from breast tumors</t>
  </si>
  <si>
    <t xml:space="preserve">GPL3718 GPL3720 </t>
  </si>
  <si>
    <t>all breast cancer</t>
  </si>
  <si>
    <t>Haverty PM, Fridlyand J, Li L, Getz G et al. High-resolution genomic and expression analyses of copy number alterations in breast tumors. Genes Chromosomes Cancer 2008 Jun;47(6):530-42. PMID: 18335499</t>
  </si>
  <si>
    <t>https://www.ncbi.nlm.nih.gov/geo/query/acc.cgi?acc=GSE7545</t>
  </si>
  <si>
    <t>GSE75254</t>
  </si>
  <si>
    <t>caArray_laird-00098: TCGA Analysis of DNA Methylation for GBM Using Illumina Golden Gate BeadArray platform (IlluminaDNAMethylation_OMA003_CPI)</t>
  </si>
  <si>
    <t>GPL21161</t>
  </si>
  <si>
    <t>Origin, Histology, Pathology</t>
  </si>
  <si>
    <t>http://www.ncbi.nlm.nih.gov/geo/query/acc.cgi?acc=GSE75254</t>
  </si>
  <si>
    <t>GSE75244</t>
  </si>
  <si>
    <t>caArray_laird-00051: TCGA Analysis of DNA Methylation for GBM Using Illumina Golden Gate BeadArray platform</t>
  </si>
  <si>
    <t>http://www.ncbi.nlm.nih.gov/geo/query/acc.cgi?acc=GSE75244</t>
  </si>
  <si>
    <t>GSE75147</t>
  </si>
  <si>
    <t>RNA splicing alteration on glioblastoma and normal neural stem cells</t>
  </si>
  <si>
    <t>shRNA knockdown of PHF5A, non-silencing shRNA (control), cells with puromycin</t>
  </si>
  <si>
    <t>Hubert CG, Bradley RK, Ding Y, Toledo CM et al. Genome-wide RNAi screens in human brain tumor isolates reveal a novel viability requirement for PHF5A. Genes Dev 2013 May 1;27(9):1032-45. PMID: 23651857</t>
  </si>
  <si>
    <t>http://www.ncbi.nlm.nih.gov/geo/query/acc.cgi?acc=GSE75147</t>
  </si>
  <si>
    <t>GSE74947</t>
  </si>
  <si>
    <t>Detection of lower levels of SNAP25 using multiple microarray systems and its functional significance in medulloblastoma</t>
  </si>
  <si>
    <t>https://www.ncbi.nlm.nih.gov/geo/query/acc.cgi?acc=GSE74947</t>
  </si>
  <si>
    <t>GSE74567</t>
  </si>
  <si>
    <t>Astrocytoma cell lines transduced to either express GFAP isoforms or to knockdown GFAP isoforms</t>
  </si>
  <si>
    <t>astrocytoma</t>
  </si>
  <si>
    <t>Tumor line, construct, substrate</t>
  </si>
  <si>
    <t xml:space="preserve">uses 2 cell lines </t>
  </si>
  <si>
    <t>https://www.ncbi.nlm.nih.gov/geo/query/acc.cgi?acc=GSE74567</t>
  </si>
  <si>
    <t>GSE74304</t>
  </si>
  <si>
    <t>Gene expression data of GBM146 and GBM157 at day0, 7, 30 after serum exposure</t>
  </si>
  <si>
    <t>tissue type, cell type, time point</t>
  </si>
  <si>
    <t>Ouchi R, Okabe S, Migita T, Nakano I et al. Senescence from glioma stem cell differentiation promotes tumor growth. Biochem Biophys Res Commun 2016 Feb 5;470(2):275-81. PMID: 26775840</t>
  </si>
  <si>
    <t>https://www.ncbi.nlm.nih.gov/geo/query/acc.cgi?acc=GSE74304</t>
  </si>
  <si>
    <t>GSE74195</t>
  </si>
  <si>
    <t>Differential expression and prognostic significant of SOX genes in pediatric medulloblastoma and ependymoma identified by microarray analysis</t>
  </si>
  <si>
    <t>medulloblastomas and ependymomas</t>
  </si>
  <si>
    <t>type, subtype, tissue</t>
  </si>
  <si>
    <t>de Bont JM, Kros JM, Passier MM, Reddingius RE et al. Differential expression and prognostic significance of SOX genes in pediatric medulloblastoma and ependymoma identified by microarray analysis. Neuro Oncol 2008 Oct;10(5):648-60. PMID: 18577562</t>
  </si>
  <si>
    <t>https://www.ncbi.nlm.nih.gov/geo/query/acc.cgi?acc=GSE74195</t>
  </si>
  <si>
    <t>GSE73625</t>
  </si>
  <si>
    <t>Expression profiles of microRNAs in Glioma-Initiating Cells (GICs) cultured under hypoxia and normoxia</t>
  </si>
  <si>
    <t>Cell line, tumor stage</t>
  </si>
  <si>
    <t>Hu J, Sun T, Wang H, Chen Z et al. MiR-215 Is Induced Post-transcriptionally via HIF-Drosha Complex and Mediates Glioma-Initiating Cell Adaptation to Hypoxia by Targeting KDM1B. Cancer Cell 2016 Jan 11;29(1):49-60. PMID: 26766590</t>
  </si>
  <si>
    <t>https://www.ncbi.nlm.nih.gov/geo/query/acc.cgi?acc=GSE73625</t>
  </si>
  <si>
    <t>GSE73573</t>
  </si>
  <si>
    <t>Expression data for KDM1B knockdown in Glioma-Initiating Cells (GICs)</t>
  </si>
  <si>
    <t>tumor stage</t>
  </si>
  <si>
    <t xml:space="preserve">uses cell line </t>
  </si>
  <si>
    <t>https://www.ncbi.nlm.nih.gov/geo/query/acc.cgi?acc=GSE73573</t>
  </si>
  <si>
    <t>GSE73556</t>
  </si>
  <si>
    <t>Expression data from Glioma-Initiating Cells (GICs) cultured under hypoxia and normoxia</t>
  </si>
  <si>
    <t>Glioma-initiating cells</t>
  </si>
  <si>
    <t xml:space="preserve">cell type, stage_x000D_
</t>
  </si>
  <si>
    <t>http://www.ncbi.nlm.nih.gov/geo/query/acc.cgi?acc=GSE73556</t>
  </si>
  <si>
    <t>GSE7330</t>
  </si>
  <si>
    <t>MELK Leucine Zipper Kinase is a Key Differentiator between Glioblastoma Multiforme and Pilocytic Astrocytomas</t>
  </si>
  <si>
    <t>GPL2895 GPL2893 GPL2891</t>
  </si>
  <si>
    <t>pilocytic astrocytoma &amp; glioblastoma multiforme</t>
  </si>
  <si>
    <t>Marie SK, Okamoto OK, Uno M, Hasegawa AP et al. Maternal embryonic leucine zipper kinase transcript abundance correlates with malignancy grade in human astrocytomas. Int J Cancer 2008 Feb 15;122(4):807-15. PMID: 17960622</t>
  </si>
  <si>
    <t>https://www.ncbi.nlm.nih.gov/geo/query/acc.cgi?acc=GSE7330</t>
  </si>
  <si>
    <t>GSE73071</t>
  </si>
  <si>
    <t>Expression data from mice brain implanted GSC272 glioma stem cells or POSTN knockout</t>
  </si>
  <si>
    <t>tissue from mice</t>
  </si>
  <si>
    <t>Park SY, Piao Y, Jeong KJ, Dong J et al. Periostin (POSTN) Regulates Tumor Resistance to Antiangiogenic Therapy in Glioma Models. Mol Cancer Ther 2016 Sep;15(9):2187-97. PMID: 27307601</t>
  </si>
  <si>
    <t>https://www.ncbi.nlm.nih.gov/geo/query/acc.cgi?acc=GSE73071</t>
  </si>
  <si>
    <t>GSE72490</t>
  </si>
  <si>
    <t>Differential expression analysis between Microadenoma and Macroadenoma in Cushing's Disease</t>
  </si>
  <si>
    <t>GPL5175</t>
  </si>
  <si>
    <t>Cushing's Disease</t>
  </si>
  <si>
    <t>diagnosis</t>
  </si>
  <si>
    <t xml:space="preserve">no Brain Tumors </t>
  </si>
  <si>
    <t>de Araújo LJ, Lerario AM, de Castro M, Martins CS et al. Transcriptome Analysis Showed a Differential Signature between Invasive and Non-invasive Corticotrophinomas. Front Endocrinol (Lausanne) 2017;8:55. PMID: 28382019</t>
  </si>
  <si>
    <t>https://www.ncbi.nlm.nih.gov/geo/query/acc.cgi?acc=GSE72490</t>
  </si>
  <si>
    <t>GSE72468</t>
  </si>
  <si>
    <t>EGFR Mutation Promotes Glioblastoma Through Epigenome and Transcription Factor Network Remodeling</t>
  </si>
  <si>
    <t>Expression profiling by high throughput sequencing; Genome binding/occupancy profiling by high throughput sequencing; Other</t>
  </si>
  <si>
    <t>Liu F, Hon GC, Villa GR, Turner KM et al. EGFR Mutation Promotes Glioblastoma through Epigenome and Transcription Factor Network Remodeling. Mol Cell 2015 Oct 15;60(2):307-18. PMID: 26455392</t>
  </si>
  <si>
    <t>http://www.ncbi.nlm.nih.gov/geo/query/acc.cgi?acc=GSE72468</t>
  </si>
  <si>
    <t>GSE72269</t>
  </si>
  <si>
    <t>Differentially Expressed LncRNAs Might be Controlling Signaling Pathways by Establishing Interactions with mRNAs and MicroRNAs in Pediatric Astrocytoma</t>
  </si>
  <si>
    <t xml:space="preserve">GPL17585 GPL17586 </t>
  </si>
  <si>
    <t>seven astrocytic tumors and two control tissues with epilepsy</t>
  </si>
  <si>
    <t>https://www.ncbi.nlm.nih.gov/geo/query/acc.cgi?acc=GSE72269</t>
  </si>
  <si>
    <t>GSE72202</t>
  </si>
  <si>
    <t>RNA-seq Profiles in Preferential Iron Trafficking Characterizes Glioblastoma Stem-like Cells</t>
  </si>
  <si>
    <t>Glioblastoma tumor model</t>
  </si>
  <si>
    <t>injected into mouse, SubSeries of GSE72204</t>
  </si>
  <si>
    <t>Schonberg DL, Miller TE, Wu Q, Flavahan WA et al. Preferential Iron Trafficking Characterizes Glioblastoma Stem-like Cells. Cancer Cell 2015 Oct 12;28(4):441-55. PMID: 26461092</t>
  </si>
  <si>
    <t>http://www.ncbi.nlm.nih.gov/geo/query/acc.cgi?acc=GSE72202</t>
  </si>
  <si>
    <t>GSE72201</t>
  </si>
  <si>
    <t>Epigenetic Profile in Preferential Iron Trafficking Characterizes Glioblastoma Stem-like Cells</t>
  </si>
  <si>
    <t>http://www.ncbi.nlm.nih.gov/geo/query/acc.cgi?acc=GSE72201</t>
  </si>
  <si>
    <t>GSE71116</t>
  </si>
  <si>
    <t>Density Gradients Separate Dormant and Treatment-Resistant Human Glioblastoma Cells</t>
  </si>
  <si>
    <t>GPL11532</t>
  </si>
  <si>
    <t>glioblastoma tumorsphere</t>
  </si>
  <si>
    <t>Low &amp; high density glioblastoma spheres treated with ionizing radiation (IR) and temozolomide</t>
  </si>
  <si>
    <t>http://www.ncbi.nlm.nih.gov/geo/query/acc.cgi?acc=GSE71116</t>
  </si>
  <si>
    <t>GSE70630</t>
  </si>
  <si>
    <t>Single cell RNA-seq analysis of oligodendroglioma</t>
  </si>
  <si>
    <t>Oligodendroglioma</t>
  </si>
  <si>
    <t xml:space="preserve">6 samples, 1000 cells from each tumor </t>
  </si>
  <si>
    <t>Tirosh I, Venteicher AS, Hebert C, Escalante LE et al. Single-cell RNA-seq supports a developmental hierarchy in human oligodendroglioma. Nature 2016 Nov 10;539(7628):309-313. PMID: 27806376</t>
  </si>
  <si>
    <t>https://www.ncbi.nlm.nih.gov/geo/query/acc.cgi?acc=GSE70630</t>
  </si>
  <si>
    <t>GSE70576</t>
  </si>
  <si>
    <t>EAG2 potassium channel with evolutionarily conserved function as a brain tumor target</t>
  </si>
  <si>
    <t>Cell line, cell type, sample group</t>
  </si>
  <si>
    <t>Huang X, He Y, Dubuc AM, Hashizume R et al. EAG2 potassium channel with evolutionarily conserved function as a brain tumor target. Nat Neurosci 2015 Sep;18(9):1236-46. PMID: 26258683</t>
  </si>
  <si>
    <t>https://www.ncbi.nlm.nih.gov/geo/query/acc.cgi?acc=GSE70576</t>
  </si>
  <si>
    <t>GSE70231</t>
  </si>
  <si>
    <t>caArray_hanas-00078: Distinctive molecular profiles of high-grade and low-grade gliomas based on oligonucleotide microarray analysis</t>
  </si>
  <si>
    <t>GPL80</t>
  </si>
  <si>
    <t>Glioblastoma &amp; Astrocytomas</t>
  </si>
  <si>
    <t>Grade, Origin, Status</t>
  </si>
  <si>
    <t>Rickman DS, Bobek MP, Misek DE, Kuick R et al. Distinctive molecular profiles of high-grade and low-grade gliomas based on oligonucleotide microarray analysis. Cancer Res 2001 Sep 15;61(18):6885-91. PMID: 11559565</t>
  </si>
  <si>
    <t>http://www.ncbi.nlm.nih.gov/geo/query/acc.cgi?acc=GSE70231</t>
  </si>
  <si>
    <t>GSE70175</t>
  </si>
  <si>
    <t>Identification of Global DNA Methylation Signatures in Glioblastoma-Derived Cancer Stem Cells</t>
  </si>
  <si>
    <t>Methylation profiling by high throughput sequencing</t>
  </si>
  <si>
    <t>Primary glioblastomas &amp; Glioblastoma xenograph tumor tissues</t>
  </si>
  <si>
    <t>3/11 samples are primary GBMs, 3 are GSC lines from the tumors, and 3 are GBM xenographs; 2 are normal neural stem cells and brain tissues</t>
  </si>
  <si>
    <t>Lee EJ, Rath P, Liu J, Ryu D et al. Identification of Global DNA Methylation Signatures in Glioblastoma-Derived Cancer Stem Cells. J Genet Genomics 2015 Jul 20;42(7):355-71. PMID: 26233891</t>
  </si>
  <si>
    <t>http://www.ncbi.nlm.nih.gov/geo/query/acc.cgi?acc=GSE70175</t>
  </si>
  <si>
    <t>GSE70038</t>
  </si>
  <si>
    <t>Genome-wide CRISPR-Cas9 screens reveal loss of redundancy between PKMYT1 and WEE1 in Glioblastoma stem-like cells</t>
  </si>
  <si>
    <t>Subtype</t>
  </si>
  <si>
    <t>Controls are non-neoplastic stell cells</t>
  </si>
  <si>
    <t>Toledo CM, Ding Y, Hoellerbauer P, Davis RJ et al. Genome-wide CRISPR-Cas9 Screens Reveal Loss of Redundancy between PKMYT1 and WEE1 in Glioblastoma Stem-like Cells. Cell Rep 2015 Dec 22;13(11):2425-39. PMID: 26673326</t>
  </si>
  <si>
    <t>http://www.ncbi.nlm.nih.gov/geo/query/acc.cgi?acc=GSE70038</t>
  </si>
  <si>
    <t>GSE68994</t>
  </si>
  <si>
    <t>PTPRZ1 disruption-mediated gene expression changes in human glioblastoma stem cells [HG-U133_Plus_2]</t>
  </si>
  <si>
    <t>glioblastoma stem cells</t>
  </si>
  <si>
    <t>https://www.ncbi.nlm.nih.gov/geo/query/acc.cgi?acc=GSE68994</t>
  </si>
  <si>
    <t>GSE68928</t>
  </si>
  <si>
    <t>caArray_golub-00236: Multiclass cancer diagnosis using tumor gene expression signatures</t>
  </si>
  <si>
    <t>GPL80, GPl98</t>
  </si>
  <si>
    <t>Medulloblastoma, Glioblastoma</t>
  </si>
  <si>
    <t>has variety of cancyer types</t>
  </si>
  <si>
    <t>Ramaswamy S, Tamayo P, Rifkin R, Mukherjee S et al. Multiclass cancer diagnosis using tumor gene expression signatures. Proc Natl Acad Sci U S A 2001 Dec 18;98(26):15149-54. PMID: 11742071</t>
  </si>
  <si>
    <t>http://www.ncbi.nlm.nih.gov/geo/query/acc.cgi?acc=GSE68928</t>
  </si>
  <si>
    <t>GSE68850</t>
  </si>
  <si>
    <t>TCGA Analysis of RNA Expression for Glioblastoma Multiforme Using Affymetrix HT_HG-U133A</t>
  </si>
  <si>
    <t>Histology, Pathology</t>
  </si>
  <si>
    <t>http://www.ncbi.nlm.nih.gov/geo/query/acc.cgi?acc=GSE68850</t>
  </si>
  <si>
    <t>GSE68848</t>
  </si>
  <si>
    <t>caArray_fine-00037: Rembrandt_GeneExpression</t>
  </si>
  <si>
    <t>Different brain tumors</t>
  </si>
  <si>
    <t>disease state, organism part, tumor grading, sample</t>
  </si>
  <si>
    <t>Disease States Include: MIXED, GBM, OLIGODENDROGLIOMA, ASTROCYTOMA, UNKNOWN, NON_TUMOR, CELL_LINE, UNCLASSIFIED</t>
  </si>
  <si>
    <t>Madhavan S, Zenklusen JC, Kotliarov Y, Sahni H et al. Rembrandt: helping personalized medicine become a reality through integrative translational research. Mol Cancer Res 2009 Feb;7(2):157-67. PMID: 19208739</t>
  </si>
  <si>
    <t>https://www.ncbi.nlm.nih.gov/geo/query/acc.cgi?acc=GSE68848</t>
  </si>
  <si>
    <t>GSE68424</t>
  </si>
  <si>
    <t>Expression data from glioblastoma stem-like cells</t>
  </si>
  <si>
    <t>cell culture, genotype, treatment; subjected to transfection with miR-10b antisense oligonucleotide, or non-specific control (control 1) or transfection reagent alone (control 2).</t>
  </si>
  <si>
    <t>Teplyuk NM, Uhlmann EJ, Gabriely G, Volfovsky N et al. Therapeutic potential of targeting microRNA-10b in established intracranial glioblastoma: first steps toward the clinic. EMBO Mol Med 2016 Feb 9;8(3):268-87. PMID: 26881967</t>
  </si>
  <si>
    <t>http://www.ncbi.nlm.nih.gov/geo/query/acc.cgi?acc=GSE68424</t>
  </si>
  <si>
    <t>GSE68071</t>
  </si>
  <si>
    <t>Cell line, treatment</t>
  </si>
  <si>
    <t>uses stem cells, SuperSeries of GSE68029, GSE68030</t>
  </si>
  <si>
    <t>https://www.ncbi.nlm.nih.gov/geo/query/acc.cgi?acc=GSE68071</t>
  </si>
  <si>
    <t>GSE68030</t>
  </si>
  <si>
    <t>Expression profiles of glioblastoma stem cells (GSC) treated with BMP7</t>
  </si>
  <si>
    <t>With &amp; without BMP7 treatment; SubSeries of GSE68071</t>
  </si>
  <si>
    <t>http://www.ncbi.nlm.nih.gov/geo/query/acc.cgi?acc=GSE68030</t>
  </si>
  <si>
    <t>GSE68029</t>
  </si>
  <si>
    <t>Glioblastoma stem cell (GSC) clones survived 500uM Temozolomide (TMZ) treatment</t>
  </si>
  <si>
    <t xml:space="preserve">SubSeries of GSE68071, uses cell lines </t>
  </si>
  <si>
    <t>Tso JL, Yang S, Menjivar JC, Yamada K et al. Bone morphogenetic protein 7 sensitizes O6-methylguanine methyltransferase expressing-glioblastoma stem cells to clinically relevant dose of temozolomide. Mol Cancer 2015 Nov 6;14:189. PMID: 26546412</t>
  </si>
  <si>
    <t>https://www.ncbi.nlm.nih.gov/geo/query/acc.cgi?acc=GSE68029</t>
  </si>
  <si>
    <t>GSE68015</t>
  </si>
  <si>
    <t>Identification of targets for rational pharmacological therapy in childhood craniopharyngioma</t>
  </si>
  <si>
    <t>Craniopharyngioma-Expression data</t>
  </si>
  <si>
    <t>Tissue, Disease State</t>
  </si>
  <si>
    <t xml:space="preserve">reanalysis of other GSM samples </t>
  </si>
  <si>
    <t>Gump JM, Donson AM, Birks DK, Amani VM et al. Identification of targets for rational pharmacological therapy in childhood craniopharyngioma. Acta Neuropathol Commun 2015 May 21;3:30. PMID: 25990246</t>
  </si>
  <si>
    <t>ftp://ftp.ncbi.nlm.nih.gov/geo/series/GSE68nnn/GSE68015/soft/</t>
  </si>
  <si>
    <t>GSE67851</t>
  </si>
  <si>
    <t>Expression data from AT/RTs, AT/RT-like tumors and medulloblastomas</t>
  </si>
  <si>
    <t>tumor type/ diagnosis</t>
  </si>
  <si>
    <t>AT/RTs, AT/RT-like tumors and medulloblastomas</t>
  </si>
  <si>
    <t>https://www.ncbi.nlm.nih.gov/geo/query/acc.cgi?acc=GSE67851</t>
  </si>
  <si>
    <t>GSE67089</t>
  </si>
  <si>
    <t>Analysis of mRNA profiles distinguishes proneural (PN) glioma stem cells (GSC) from mesenchymal (Mes) GSCs</t>
  </si>
  <si>
    <t>GPl13667</t>
  </si>
  <si>
    <t>Controls include glioma cell lines, normal human astrocytes, and fetal neural progenitors (16wf)</t>
  </si>
  <si>
    <t>Mao P, Joshi K, Li J, Kim SH et al. Mesenchymal glioma stem cells are maintained by activated glycolytic metabolism involving aldehyde dehydrogenase 1A3. Proc Natl Acad Sci U S A 2013 May 21;110(21):8644-9. PMID: 23650391</t>
  </si>
  <si>
    <t>http://www.ncbi.nlm.nih.gov/geo/query/acc.cgi?acc=GSE67089</t>
  </si>
  <si>
    <t>http://www.ncbi.nlm.nih.gov/sites/GDSbrowser</t>
  </si>
  <si>
    <t>GSE66671</t>
  </si>
  <si>
    <t>Expression data comparing transformed or neoplastic human neural precursors following OTX2 knockdown to transformed human neural precursor cells</t>
  </si>
  <si>
    <t>human embyronic neural precursors</t>
  </si>
  <si>
    <t>cell type, genotype/variation</t>
  </si>
  <si>
    <t>https://www.ncbi.nlm.nih.gov/geo/query/acc.cgi?acc=GSE66671</t>
  </si>
  <si>
    <t>GSE66670</t>
  </si>
  <si>
    <t>Expression data comparing OTX2-overexpressing human neural precursors to human neural precursor cells</t>
  </si>
  <si>
    <t>embryonic stem cell-derived neural precursors</t>
  </si>
  <si>
    <t>cell type, genotype, variation</t>
  </si>
  <si>
    <t>OTX2 was stably overexpressed in human embyronic neural precursors (hEN) by lentiviral transduction. OTX2-hENs and control hENs were then grown as neurospheres in defined medium and collected at passage 2.</t>
  </si>
  <si>
    <t>Kaur R, Aiken C, Morrison LC, Rao R et al. OTX2 exhibits cell-context-dependent effects on cellular and molecular properties of human embryonic neural precursors and medulloblastoma cells. Dis Model Mech 2015 Oct 1;8(10):1295-309. PMID: 26398939</t>
  </si>
  <si>
    <t>https://www.ncbi.nlm.nih.gov/geo/query/acc.cgi?acc=GSE66670</t>
  </si>
  <si>
    <t>GSE66463</t>
  </si>
  <si>
    <t>Differentially expression profiling in a brain metastasis of a papillary thyroid carcinoma and its technical replicate vs. non-brain metastatic papillary thyroid carcinomas, and primary brain tumors</t>
  </si>
  <si>
    <t>brain metastasis</t>
  </si>
  <si>
    <t>grade</t>
  </si>
  <si>
    <t>Schulten HJ, Hussein D, Al-Adwani F, Karim S et al. Microarray expression profiling identifies genes, including cytokines, and biofunctions, as diapedesis, associated with a brain metastasis from a papillary thyroid carcinoma. Am J Cancer Res 2016;6(10):2140-2161. PMID: 27822408</t>
  </si>
  <si>
    <t>https://www.ncbi.nlm.nih.gov/geo/query/acc.cgi?acc=GSE66463</t>
  </si>
  <si>
    <t>GSE66446</t>
  </si>
  <si>
    <t>The Cushing's disease adipose gene expression profile reveals effects of long term glucocorticoids on adipose tissue lipid, protein and glucose metabolism</t>
  </si>
  <si>
    <t>phenotype, tissue</t>
  </si>
  <si>
    <t xml:space="preserve">Patients with cushing's (n=5) or non-functioning pituitary adenoma (n=11); does not have brain tumors </t>
  </si>
  <si>
    <t>Hochberg I, Harvey I, Tran QT, Stephenson EJ et al. Gene expression changes in subcutaneous adipose tissue due to Cushing's disease. J Mol Endocrinol 2015 Oct;55(2):81-94. PMID: 26150553</t>
  </si>
  <si>
    <t>https://www.ncbi.nlm.nih.gov/geo/query/acc.cgi?acc=GSE66446</t>
  </si>
  <si>
    <t>GSE66354</t>
  </si>
  <si>
    <t>Investigation of the mechansim underlying the inflammatory phenotype in Group A ependymoma</t>
  </si>
  <si>
    <t>Brain Samples</t>
  </si>
  <si>
    <t>Griesinger AM, Josephson RJ, Donson AM, Mulcahy Levy JM et al. Interleukin-6/STAT3 Pathway Signaling Drives an Inflammatory Phenotype in Group A Ependymoma. Cancer Immunol Res 2015 Oct;3(10):1165-74. PMID: 25968456</t>
  </si>
  <si>
    <t>https://www.ncbi.nlm.nih.gov/geo/query/acc.cgi?acc=GSE66354</t>
  </si>
  <si>
    <t>GSE65576</t>
  </si>
  <si>
    <t>Identification and molecular characterization of distinct glioblastoma cancer stem cell populations</t>
  </si>
  <si>
    <t>Cells were cultured under normal adherent conditon (Bulk tumor cells), non-adherent plates with stem cell medium (Sp-GSC) or laminin-coated plates with stem cell medium (Ad-GSC); xenographs injected into mice</t>
  </si>
  <si>
    <t>Garner JM, Ellison DW, Finkelstein D, Ganguly D et al. Molecular heterogeneity in a patient-derived glioblastoma xenoline is regulated by different cancer stem cell populations. PLoS One 2015;10(5):e0125838. PMID: 25955030</t>
  </si>
  <si>
    <t>http://www.ncbi.nlm.nih.gov/geo/query/acc.cgi?acc=GSE65576</t>
  </si>
  <si>
    <t>GSE65362</t>
  </si>
  <si>
    <t>Robust Molecular Classification of Ependymal Tumors Across All Anatomic Compartments</t>
  </si>
  <si>
    <t>Ependymal tumors</t>
  </si>
  <si>
    <t>tumor type, molecular subtype, location, who grade</t>
  </si>
  <si>
    <t>Pajtler KW, Witt H, Sill M, Jones DT et al. Molecular Classification of Ependymal Tumors across All CNS Compartments, Histopathological Grades, and Age Groups. Cancer Cell 2015 May 11;27(5):728-43. PMID: 25965575</t>
  </si>
  <si>
    <t>https://www.ncbi.nlm.nih.gov/geo/query/acc.cgi?acc=GSE65362</t>
  </si>
  <si>
    <t>GSE65132</t>
  </si>
  <si>
    <t>Integrated genomics identifies a new AT/RT-like yet INI1-positive brain tumor subtype among primary pediatric embryonal tumors</t>
  </si>
  <si>
    <t>AT/RT</t>
  </si>
  <si>
    <t>tumor site, diagnosis</t>
  </si>
  <si>
    <t>SubSeries of GSE67851</t>
  </si>
  <si>
    <t>https://www.ncbi.nlm.nih.gov/geo/query/acc.cgi?acc=GSE65132</t>
  </si>
  <si>
    <t>GSE64667</t>
  </si>
  <si>
    <t>A molecular signature for MET-targeted therapy</t>
  </si>
  <si>
    <t xml:space="preserve">GPL6246 GPL6244 </t>
  </si>
  <si>
    <t>tissue, cell line, cell type, disease state</t>
  </si>
  <si>
    <t>contains some mouse samples</t>
  </si>
  <si>
    <t>https://www.ncbi.nlm.nih.gov/geo/query/acc.cgi?acc=GSE64667</t>
  </si>
  <si>
    <t>GSE64019</t>
  </si>
  <si>
    <t>Mouse Smarcb1-deficient models recapitulate subtypes of human rhabdoid tumors.</t>
  </si>
  <si>
    <t xml:space="preserve">GPL16368 GPL17810 </t>
  </si>
  <si>
    <t>medullablastoma</t>
  </si>
  <si>
    <t>20 human MRT ( &lt; 5 years), 30 human ATRT ( &lt; 5 years), 4 human MB SHH.</t>
  </si>
  <si>
    <t>Han ZY, Richer W, Fréneaux P, Chauvin C et al. The occurrence of intracranial rhabdoid tumours in mice depends on temporal control of Smarcb1 inactivation. Nat Commun 2016 Jan 28;7:10421. PMID: 26818002</t>
  </si>
  <si>
    <t>https://www.ncbi.nlm.nih.gov/geo/query/acc.cgi?acc=GSE64019</t>
  </si>
  <si>
    <t>GSE63863</t>
  </si>
  <si>
    <t>Promoter hypermethylation of TERT is associated with hepatocellular carcinoma in the Han Chinese population</t>
  </si>
  <si>
    <t>hepatocellular carcinoma</t>
  </si>
  <si>
    <t>Han Chinese</t>
  </si>
  <si>
    <t>tissue, tumor type, tumor stage</t>
  </si>
  <si>
    <t>Zhang H, Weng X, Ye J, He L et al. Promoter hypermethylation of TERT is associated with hepatocellular carcinoma in the Han Chinese population. Clin Res Hepatol Gastroenterol 2015 Oct;39(5):600-9. PMID: 25683523</t>
  </si>
  <si>
    <t>https://www.ncbi.nlm.nih.gov/geo/query/acc.cgi?acc=GSE63863</t>
  </si>
  <si>
    <t>GSE63387</t>
  </si>
  <si>
    <t>Gene Expression analysis comparison between control and CC214-2 resistant GBM39 xenografts</t>
  </si>
  <si>
    <t>GPl570</t>
  </si>
  <si>
    <t>Origins</t>
  </si>
  <si>
    <t>http://www.ncbi.nlm.nih.gov/geo/query/acc.cgi?acc=GSE63387</t>
  </si>
  <si>
    <t>GSE63037</t>
  </si>
  <si>
    <t>Expression data from glioblastoma stem-like cells (GSCs) and astrocyte co-cultured GSCs</t>
  </si>
  <si>
    <t xml:space="preserve">tissue, tumor, cell line, culture </t>
  </si>
  <si>
    <t>obtained from 2 patients, uses cell lines</t>
  </si>
  <si>
    <t>Rath BH, Wahba A, Camphausen K, Tofilon PJ. Coculture with astrocytes reduces the radiosensitivity of glioblastoma stem-like cells and identifies additional targets for radiosensitization. Cancer Med 2015 Nov;4(11):1705-16. PMID: 26518290</t>
  </si>
  <si>
    <t>https://www.ncbi.nlm.nih.gov/geo/query/acc.cgi?acc=GSE63037</t>
  </si>
  <si>
    <t>Gene Expression Signature in Adipose Tissue of Acromegaly Patients</t>
  </si>
  <si>
    <t>acromegaly &amp; non-functioning pituitary adenoma</t>
  </si>
  <si>
    <t>cromegaly (n=9) or non-functioning pituitary adenoma (n=11); SubSeries of GSE62960</t>
  </si>
  <si>
    <t>Hochberg I, Tran QT, Barkan AL, Saltiel AR et al. Gene Expression Signature in Adipose Tissue of Acromegaly Patients. PLoS One 2015;10(6):e0129359. PMID: 26087292</t>
  </si>
  <si>
    <t>https://www.ncbi.nlm.nih.gov/geo/query/acc.cgi?acc=GSE57803</t>
  </si>
  <si>
    <t>GSE62731</t>
  </si>
  <si>
    <t>Identifying Glioblastoma Gene Networks Based on Hypergeometric Test Analysis</t>
  </si>
  <si>
    <t>Tissue, Grade</t>
  </si>
  <si>
    <t>2 GBM, 2 epilepsy samples</t>
  </si>
  <si>
    <t>Stathias V, Pastori C, Griffin TZ, Komotar R et al. Identifying glioblastoma gene networks based on hypergeometric test analysis. PLoS One 2014;9(12):e115842. PMID: 25551752</t>
  </si>
  <si>
    <t>http://www.ncbi.nlm.nih.gov/geo/query/acc.cgi?acc=GSE62731</t>
  </si>
  <si>
    <t>GSE62009</t>
  </si>
  <si>
    <t>Cytogenomic profiling of breast cancer brain metastases reveals potential for repurposing targeted therapeutics</t>
  </si>
  <si>
    <t xml:space="preserve">GPL16237 </t>
  </si>
  <si>
    <t>metastatic brain tumors</t>
  </si>
  <si>
    <t>from breast cancer, uses 2 channels</t>
  </si>
  <si>
    <t>https://www.ncbi.nlm.nih.gov/geo/query/acc.cgi?acc=GSE62009</t>
  </si>
  <si>
    <t>GSE61586</t>
  </si>
  <si>
    <t>The histone H3.3K27M mutation in pediatric glioma reprograms H3K27 methylation and gene expression</t>
  </si>
  <si>
    <t>pediatric glioma</t>
  </si>
  <si>
    <t>Chan KM, Fang D, Gan H, Hashizume R et al. The histone H3.3K27M mutation in pediatric glioma reprograms H3K27 methylation and gene expression. Genes Dev 2013 May 1;27(9):985-90. PMID: 23603901</t>
  </si>
  <si>
    <t>GSE61363</t>
  </si>
  <si>
    <t>Genome-wide copy number and allele-specific copy number analysis of choroid plexus tumors (II)</t>
  </si>
  <si>
    <t>GPL15793</t>
  </si>
  <si>
    <t>choroid plexus tumors</t>
  </si>
  <si>
    <t>tisue, subgroup, p53 status, tissue type</t>
  </si>
  <si>
    <t>Subeseries of GSE60886</t>
  </si>
  <si>
    <t>Merino DM, Shlien A, Villani A, Pienkowska M et al. Molecular characterization of choroid plexus tumors reveals novel clinically relevant subgroups. Clin Cancer Res 2015 Jan 1;21(1):184-92. PMID: 25336695</t>
  </si>
  <si>
    <t>https://www.ncbi.nlm.nih.gov/geo/query/acc.cgi?acc=GSE61363</t>
  </si>
  <si>
    <t>GSE6131</t>
  </si>
  <si>
    <t>Role of E2F3 expression in human bladder and prostate cancer cells</t>
  </si>
  <si>
    <t xml:space="preserve">GPL3904 </t>
  </si>
  <si>
    <t>Bladder Cancer</t>
  </si>
  <si>
    <t>doesn't use brain tumors</t>
  </si>
  <si>
    <t>Olsson AY, Feber A, Edwards S, Te Poele R et al. Role of E2F3 expression in modulating cellular proliferation rate in human bladder and prostate cancer cells. Oncogene 2007 Feb 15;26(7):1028-37. PMID: 16909110</t>
  </si>
  <si>
    <t>GSE6109</t>
  </si>
  <si>
    <t>High-resolution Global Genomic Survey of 178 Gliomas</t>
  </si>
  <si>
    <t>GPL2004, GPL2005</t>
  </si>
  <si>
    <t>178 glioma samples including 82 glioblastomas, 33 astrocytomas, 52 oligodendrogliomas and 11 mixed gliomas were hybridized to 100K mapping arrays (Hind and Xba) to detect and summarize chromosomal aberations in those samples.</t>
  </si>
  <si>
    <t>Kotliarov Y, Steed ME, Christopher N, Walling J et al. High-resolution global genomic survey of 178 gliomas reveals novel regions of copy number alteration and allelic imbalances. Cancer Res 2006 Oct 1;66(19):9428-36. PMID: 17018597</t>
  </si>
  <si>
    <t>http://www.ncbi.nlm.nih.gov/geo/query/acc.cgi?acc=GSE6109</t>
  </si>
  <si>
    <t>GSE61044</t>
  </si>
  <si>
    <t>Methylation analysis of choroid plexus tumors</t>
  </si>
  <si>
    <t>tumor type, p53 status</t>
  </si>
  <si>
    <t>15 CPCs, 16 choroid plexus papillomas, 5 achoroid plexus papilloma; Subseries of GSE60886</t>
  </si>
  <si>
    <t>https://www.ncbi.nlm.nih.gov/geo/query/acc.cgi?acc=GSE61044</t>
  </si>
  <si>
    <t>GSE61002</t>
  </si>
  <si>
    <t>Differentiation of Mesenchymal Glioblastoma Multiform by Bexarotene</t>
  </si>
  <si>
    <t>Mesenchymal Glioblastoma cell line</t>
  </si>
  <si>
    <t>Tumor type, cell type</t>
  </si>
  <si>
    <t>https://www.ncbi.nlm.nih.gov/geo/query/acc.cgi?acc=GSE61002</t>
  </si>
  <si>
    <t>GSE60899</t>
  </si>
  <si>
    <t>Genome-wide copy number and allele-specific copy number analysis of choroid plexus tumors (I)</t>
  </si>
  <si>
    <t>tissue type, p53 status</t>
  </si>
  <si>
    <t>SubSeries of GSE60886</t>
  </si>
  <si>
    <t>https://www.ncbi.nlm.nih.gov/geo/query/acc.cgi?acc=GSE60899</t>
  </si>
  <si>
    <t>GSE60892</t>
  </si>
  <si>
    <t>Gene expression analysis of choroid plexus tumors</t>
  </si>
  <si>
    <t>16 choroid plexus carcinomas, 16 choroid plexus papillomas and 8 atypical choroid plexus papillomas</t>
  </si>
  <si>
    <t>https://www.ncbi.nlm.nih.gov/geo/query/acc.cgi?acc=GSE60892</t>
  </si>
  <si>
    <t>GSE60886</t>
  </si>
  <si>
    <t>Molecular characterization of choroid plexus tumors reveals novel clinically relevant subgroups</t>
  </si>
  <si>
    <t>Expression profiling by array; Genome variation profiling by SNP array</t>
  </si>
  <si>
    <t>GPL5175, GPL6801, GPL15793</t>
  </si>
  <si>
    <t>tissue, p53 status</t>
  </si>
  <si>
    <t>SuperSeries of GSE60892, GSE60899, GSE61044, GSE61363</t>
  </si>
  <si>
    <t>https://www.ncbi.nlm.nih.gov/geo/query/acc.cgi?acc=GSE60886</t>
  </si>
  <si>
    <t>GSE60806</t>
  </si>
  <si>
    <t>ChIP-chip and MeDIP-chip from glioblastoma BTSCs (brain tumor stem cells) with H3K4me3, H3K27me3, H3K9me3, methylated DNA</t>
  </si>
  <si>
    <t>Genome binding/occupancy profiling by genome tiling array; Methylation profiling by genome tiling array</t>
  </si>
  <si>
    <t xml:space="preserve">GPL9464 </t>
  </si>
  <si>
    <t>Brain Tumor &amp; Fetal Stem Cells</t>
  </si>
  <si>
    <t>Cell line, cell type</t>
  </si>
  <si>
    <t xml:space="preserve">uses Cell lines </t>
  </si>
  <si>
    <t>Yoo S, Bieda MC. Differences among brain tumor stem cell types and fetal neural stem cells in focal regions of histone modifications and DNA methylation, broad regions of modifications, and bivalent promoters. BMC Genomics 2014 Aug 27;15:724. PMID: 25163646</t>
  </si>
  <si>
    <t>https://www.ncbi.nlm.nih.gov/geo/query/acc.cgi?acc=GSE60806</t>
  </si>
  <si>
    <t>GSE59967</t>
  </si>
  <si>
    <t>Establishment and Molecular Characterization of Glioblastoma Primary Cultures</t>
  </si>
  <si>
    <t>Genome variation profiling by array</t>
  </si>
  <si>
    <t xml:space="preserve">GPL10152 </t>
  </si>
  <si>
    <t>Tissue type</t>
  </si>
  <si>
    <t>https://www.ncbi.nlm.nih.gov/geo/query/acc.cgi?acc=GSE59967</t>
  </si>
  <si>
    <t>GSE59612</t>
  </si>
  <si>
    <t>MRI-localized biopsies reveal subtype-specific differences in molecular and cellular composition at the margins of glioblastoma</t>
  </si>
  <si>
    <t>39 contrast-enhancing glioma core samples, 36 non-enhancing FLAIR glioma margin samples, and 17 non-neoplastic brain tissue samples</t>
  </si>
  <si>
    <t>Gill BJ, Pisapia DJ, Malone HR, Goldstein H et al. MRI-localized biopsies reveal subtype-specific differences in molecular and cellular composition at the margins of glioblastoma. Proc Natl Acad Sci U S A 2014 Aug 26;111(34):12550-5. PMID: 25114226</t>
  </si>
  <si>
    <t>http://www.ncbi.nlm.nih.gov/geo/query/acc.cgi?acc=GSE59612</t>
  </si>
  <si>
    <t>GSE59262</t>
  </si>
  <si>
    <t>Expression data from U373 cell lines</t>
  </si>
  <si>
    <t>astrocytoma cell line</t>
  </si>
  <si>
    <t>https://www.ncbi.nlm.nih.gov/geo/query/acc.cgi?acc=GSE59262</t>
  </si>
  <si>
    <t>GSE58923</t>
  </si>
  <si>
    <t>Aberrant differentiation of glioma stem cells: Implications for therapeutic targeting [Xenograph]</t>
  </si>
  <si>
    <t>GPL18180</t>
  </si>
  <si>
    <t>glioma stem cells &amp; differentiated non-stem glioma cells</t>
  </si>
  <si>
    <t>Glioma Stem Cells isolated from glioblastoma injected into mouse</t>
  </si>
  <si>
    <t>http://www.ncbi.nlm.nih.gov/geo/query/acc.cgi?acc=GSE58923</t>
  </si>
  <si>
    <t>GSE58921</t>
  </si>
  <si>
    <t>Aberrant differentiation of glioma stem cells: Implications for therapeutic targeting (GSCs)</t>
  </si>
  <si>
    <t>GPL17486</t>
  </si>
  <si>
    <t>fetal bovine serum short &amp; long term exposure</t>
  </si>
  <si>
    <t>http://www.ncbi.nlm.nih.gov/geo/query/acc.cgi?acc=GSE58921</t>
  </si>
  <si>
    <t>GSE58525</t>
  </si>
  <si>
    <t>Expression data from WIF1 induced LN-229 (GBM cell line)</t>
  </si>
  <si>
    <t>Cell line, cell type, treatment</t>
  </si>
  <si>
    <t>Vassallo I, Zinn P, Lai M, Rajakannu P et al. WIF1 re-expression in glioblastoma inhibits migration through attenuation of non-canonical WNT signaling by downregulating the lncRNA MALAT1. Oncogene 2016 Jan 7;35(1):12-21. PMID: 25772239</t>
  </si>
  <si>
    <t>https://www.ncbi.nlm.nih.gov/geo/query/acc.cgi?acc=GSE58525</t>
  </si>
  <si>
    <t>GSE58276</t>
  </si>
  <si>
    <t>Identification of long non-coding RNAs as prognostic indicators of astrocytoma</t>
  </si>
  <si>
    <t>GPL18581</t>
  </si>
  <si>
    <t>disease state, tissue, stage</t>
  </si>
  <si>
    <t>https://www.ncbi.nlm.nih.gov/geo/query/acc.cgi?acc=GSE58276</t>
  </si>
  <si>
    <t>GSE58218</t>
  </si>
  <si>
    <t>Integrated epigenetic and copy-number profiling identifies three clinically and biologically relevant groups of anaplastic glioma</t>
  </si>
  <si>
    <t>anaplastic gliomas</t>
  </si>
  <si>
    <t>molecular classification</t>
  </si>
  <si>
    <t>Wiestler B, Capper D, Sill M, Jones DT et al. Integrated DNA methylation and copy-number profiling identify three clinically and biologically relevant groups of anaplastic glioma. Acta Neuropathol 2014 Oct;128(4):561-71. PMID: 25008768</t>
  </si>
  <si>
    <t>https://www.ncbi.nlm.nih.gov/geo/query/acc.cgi?acc=GSE58218</t>
  </si>
  <si>
    <t>GSE57872</t>
  </si>
  <si>
    <t>Single cell RNA-seq of primary human glioblastomas</t>
  </si>
  <si>
    <t>430 primary single cell glioblastoma transcriptomes, 102 single cell transcriptomes from cell lines, 5 population controls (1 for each tumor), and 6 population libraries from cell lines derived from the tumors</t>
  </si>
  <si>
    <t>Patel AP, Tirosh I, Trombetta JJ, Shalek AK et al. Single-cell RNA-seq highlights intratumoral heterogeneity in primary glioblastoma. Science 2014 Jun 20;344(6190):1396-401. PMID: 24925914</t>
  </si>
  <si>
    <t>http://www.ncbi.nlm.nih.gov/geo/query/acc.cgi?acc=GSE57872</t>
  </si>
  <si>
    <t>GSE56750</t>
  </si>
  <si>
    <t>Cytomegalovirus promotes maintenance and growth of glioblastoma stem cells [HCMV gene expression]</t>
  </si>
  <si>
    <t>GPL15366</t>
  </si>
  <si>
    <t>Glioblastoma stem cell-Gene Expression Data</t>
  </si>
  <si>
    <t>SubSeries of GSE56752</t>
  </si>
  <si>
    <t>ftp://ftp.ncbi.nlm.nih.gov/geo/series/GSE56nnn/GSE56750/soft/</t>
  </si>
  <si>
    <t>GSE5675</t>
  </si>
  <si>
    <t>Pilocytic astrocytoma</t>
  </si>
  <si>
    <t>Sharma MK, Mansur DB, Reifenberger G, Perry A et al. Distinct genetic signatures among pilocytic astrocytomas relate to their brain region origin. Cancer Res 2007 Feb 1;67(3):890-900. PMID: 17283119</t>
  </si>
  <si>
    <t>https://www.ncbi.nlm.nih.gov/geo/query/acc.cgi?acc=GSE5675</t>
  </si>
  <si>
    <t>GSE56715</t>
  </si>
  <si>
    <t>Cytomegalovirus promotes maintenance and growth of glioblastoma stem cells [Human gene expression]</t>
  </si>
  <si>
    <t>Glioblastoma stem cells-Gene</t>
  </si>
  <si>
    <t>https://www.ncbi.nlm.nih.gov/geo/query/acc.cgi?acc=GSE56715</t>
  </si>
  <si>
    <t>GSE56597</t>
  </si>
  <si>
    <t>Wide methylation analysis in vestibular schwannoma [Affymetrix exon level analysis]</t>
  </si>
  <si>
    <t xml:space="preserve">GPL10739 </t>
  </si>
  <si>
    <t>Vestibular schwannomas</t>
  </si>
  <si>
    <t>cel type, tissue type</t>
  </si>
  <si>
    <t>SubSeries of GSE56598</t>
  </si>
  <si>
    <t>Torres-Martín M, Lassaletta L, de Campos JM, Isla A et al. Genome-wide methylation analysis in vestibular schwannomas shows putative mechanisms of gene expression modulation and global hypomethylation at the HOX gene cluster. Genes Chromosomes Cancer 2015 Apr;54(4):197-209. PMID: 25533176</t>
  </si>
  <si>
    <t>https://www.ncbi.nlm.nih.gov/geo/query/acc.cgi?acc=GSE56597</t>
  </si>
  <si>
    <t>GSE56596</t>
  </si>
  <si>
    <t>Wide methylation analysis in vestibular schwannoma [Infinium HumanMethylation450 BeadChip]</t>
  </si>
  <si>
    <t>cell type, tissue type, subtype</t>
  </si>
  <si>
    <t>https://www.ncbi.nlm.nih.gov/geo/query/acc.cgi?acc=GSE56596</t>
  </si>
  <si>
    <t>GSE55920</t>
  </si>
  <si>
    <t>Epigenomic Alterations Define Lethal CIMP positive Ependymomas of Infancy</t>
  </si>
  <si>
    <t>GPL9115</t>
  </si>
  <si>
    <t>ependymomas</t>
  </si>
  <si>
    <t>location, tissue</t>
  </si>
  <si>
    <t>Mack SC, Witt H, Piro RM, Gu L et al. Epigenomic alterations define lethal CIMP-positive ependymomas of infancy. Nature 2014 Feb 27;506(7489):445-50. PMID: 24553142</t>
  </si>
  <si>
    <t>https://www.ncbi.nlm.nih.gov/geo/query/acc.cgi?acc=GSE55920</t>
  </si>
  <si>
    <t>GSE55541</t>
  </si>
  <si>
    <t>Human ESC-based modeling of pediatric gliomas by K27M mutation in histone H3.3 variant</t>
  </si>
  <si>
    <t>Human ES-derived NPCs</t>
  </si>
  <si>
    <t>cell type, expression construct</t>
  </si>
  <si>
    <t>Funato K, Major T, Lewis PW, Allis CD et al. Use of human embryonic stem cells to model pediatric gliomas with H3.3K27M histone mutation. Science 2014 Dec 19;346(6216):1529-33. PMID: 25525250</t>
  </si>
  <si>
    <t>https://www.ncbi.nlm.nih.gov/geo/query/acc.cgi?acc=GSE55541</t>
  </si>
  <si>
    <t>GSE55399</t>
  </si>
  <si>
    <t>Efficacy of carboplatin alone and in combination with ABT888 in intracranial murine models of BRCA-mutated and BRCA-wild-type triple negative breast cancer</t>
  </si>
  <si>
    <t xml:space="preserve">GPL7504 GPL10481 </t>
  </si>
  <si>
    <t>Breast Cancer, mouse model</t>
  </si>
  <si>
    <t>Karginova O, Siegel MB, Van Swearingen AE, Deal AM et al. Efficacy of Carboplatin Alone and in Combination with ABT888 in Intracranial Murine Models of BRCA-Mutated and BRCA-Wild-Type Triple-Negative Breast Cancer. Mol Cancer Ther 2015 Apr;14(4):920-30. PMID: 25824335</t>
  </si>
  <si>
    <t>https://www.ncbi.nlm.nih.gov/geo/query/acc.cgi?acc=GSE55399</t>
  </si>
  <si>
    <t>GSE54660</t>
  </si>
  <si>
    <t>Enriching glioma stem cells by intracranial implantation and developing clinically relevant model for therapeutic intervention</t>
  </si>
  <si>
    <t>ftp://ftp.ncbi.nlm.nih.gov/geo/series/GSE54nnn/GSE54660/soft/</t>
  </si>
  <si>
    <t>GSE53042</t>
  </si>
  <si>
    <t>Copy number variation comparison between control and CC214-2 resistant GBM39 xenografts</t>
  </si>
  <si>
    <t>GPL6801</t>
  </si>
  <si>
    <t>Glioblastoma xenograph</t>
  </si>
  <si>
    <t>xenographs injected into mice</t>
  </si>
  <si>
    <t>http://www.ncbi.nlm.nih.gov/geo/query/acc.cgi?acc=GSE53042</t>
  </si>
  <si>
    <t>GSE52582</t>
  </si>
  <si>
    <t>An Immunosignature system for diagnosis of cancer</t>
  </si>
  <si>
    <t>Protein profiling by protein array</t>
  </si>
  <si>
    <t>Protein</t>
  </si>
  <si>
    <t>GPL14921, GPl17600</t>
  </si>
  <si>
    <t>Need to download to find all Brain controls; Super Series made up of GSE52580 &amp; GSE52581</t>
  </si>
  <si>
    <t>Stafford P, Cichacz Z, Woodbury NW, Johnston SA. Immunosignature system for diagnosis of cancer. Proc Natl Acad Sci U S A 2014 Jul 29;111(30):E3072-80. PMID: 25024171</t>
  </si>
  <si>
    <t>http://www.ncbi.nlm.nih.gov/geo/query/acc.cgi?acc=GSE52582</t>
  </si>
  <si>
    <t>GSE52580</t>
  </si>
  <si>
    <t>An Immunosignature system for diagnosis of cancer [Cancer immunosignaturing - test 1</t>
  </si>
  <si>
    <t>protein</t>
  </si>
  <si>
    <t>GPL17600</t>
  </si>
  <si>
    <t>40 Brain Cancers, not specified which part</t>
  </si>
  <si>
    <t>https://www.ncbi.nlm.nih.gov/geo/query/acc.cgi?acc=GSE52580</t>
  </si>
  <si>
    <t>GSE52230</t>
  </si>
  <si>
    <t>hSETD1A cooperates with beta-catenin to regulate Wnt target genes and control colorectal tumor growth</t>
  </si>
  <si>
    <t>GPL15491</t>
  </si>
  <si>
    <t>Genotype/ variation</t>
  </si>
  <si>
    <t>https://www.ncbi.nlm.nih.gov/geo/query/acc.cgi?acc=GSE52230</t>
  </si>
  <si>
    <t>GSE52127</t>
  </si>
  <si>
    <t>Brain tumor initiating cell response to microglia</t>
  </si>
  <si>
    <t>brain tumor initiating cell</t>
  </si>
  <si>
    <t>Cell line, agent</t>
  </si>
  <si>
    <t xml:space="preserve">uses cellines </t>
  </si>
  <si>
    <t>Sarkar S, Döring A, Zemp FJ, Silva C et al. Therapeutic activation of macrophages and microglia to suppress brain tumor-initiating cells. Nat Neurosci 2014 Jan;17(1):46-55. PMID: 24316889</t>
  </si>
  <si>
    <t>https://www.ncbi.nlm.nih.gov/geo/query/acc.cgi?acc=GSE52127</t>
  </si>
  <si>
    <t>GSE51618</t>
  </si>
  <si>
    <t>Gene expression profiling of non-invasion and invasion NFPAs</t>
  </si>
  <si>
    <t>pituitary adenomas</t>
  </si>
  <si>
    <t>https://www.ncbi.nlm.nih.gov/geo/query/acc.cgi?acc=GSE51618</t>
  </si>
  <si>
    <t>GSE51536</t>
  </si>
  <si>
    <t>The Anti-Aging and Tumor Suppressor Protein Klotho Affects Signaling Pathwaysin a Human Oligodendroglioma Cell Line</t>
  </si>
  <si>
    <t>Chen CD, Li H, Liang J, Hixson K et al. The anti-aging and tumor suppressor protein Klotho enhances differentiation of a human oligodendrocytic hybrid cell line. J Mol Neurosci 2015 Jan;55(1):76-90. PMID: 24907942</t>
  </si>
  <si>
    <t>https://www.ncbi.nlm.nih.gov/geo/query/acc.cgi?acc=GSE51536</t>
  </si>
  <si>
    <t>GSE51441</t>
  </si>
  <si>
    <t>Sox2 promotes malignancy in glioblastoma by regulating plasticity and astrocytic differentiation</t>
  </si>
  <si>
    <t>SOX2 knockdowns by early passage &amp; scrambled</t>
  </si>
  <si>
    <t>Berezovsky AD, Poisson LM, Cherba D, Webb CP et al. Sox2 promotes malignancy in glioblastoma by regulating plasticity and astrocytic differentiation. Neoplasia 2014 Mar;16(3):193-206, 206.e19-25. PMID: 24726753</t>
  </si>
  <si>
    <t>http://www.ncbi.nlm.nih.gov/geo/query/acc.cgi?acc=GSE51441</t>
  </si>
  <si>
    <t>GSE51413</t>
  </si>
  <si>
    <t>ST3GAL1-Associated Transcriptomic Program in Glioblastoma Tumor Growth, Invasion, and Prognosis</t>
  </si>
  <si>
    <t xml:space="preserve">GPL14186 GPL570 </t>
  </si>
  <si>
    <t>Singapore</t>
  </si>
  <si>
    <t>SuperSeries of GSE51395, GSE1411</t>
  </si>
  <si>
    <t>Chong YK, Sandanaraj E, Koh LW, Thangaveloo M et al. ST3GAL1-Associated Transcriptomic Program in Glioblastoma Tumor Growth, Invasion, and Prognosis. J Natl Cancer Inst 2016 Feb;108(2). PMID: 26547933</t>
  </si>
  <si>
    <t>https://www.ncbi.nlm.nih.gov/geo/query/acc.cgi?acc=GSE51413</t>
  </si>
  <si>
    <t>GSE51411</t>
  </si>
  <si>
    <t xml:space="preserve">GPL14186 </t>
  </si>
  <si>
    <t>pna, histology, grade</t>
  </si>
  <si>
    <t>uses 4 patients; SubSeries of GSE51413</t>
  </si>
  <si>
    <t>https://www.ncbi.nlm.nih.gov/geo/query/acc.cgi?acc=GSE51411</t>
  </si>
  <si>
    <t>GSE51395</t>
  </si>
  <si>
    <t>histology grade</t>
  </si>
  <si>
    <t>from 5 patients, SubSeries of GSE51413</t>
  </si>
  <si>
    <t>https://www.ncbi.nlm.nih.gov/geo/query/acc.cgi?acc=GSE51395</t>
  </si>
  <si>
    <t>GSE51332</t>
  </si>
  <si>
    <t>miRNA expression profiles of peripheral monocytes and glioblastoma-infiltrating macrophages</t>
  </si>
  <si>
    <t>GPL15517</t>
  </si>
  <si>
    <t>Xu S, Wei J, Wang F, Kong LY et al. Effect of miR-142-3p on the M2 macrophage and therapeutic efficacy against murine glioblastoma. J Natl Cancer Inst 2014 Aug;106(8). PMID: 24974128</t>
  </si>
  <si>
    <t>http://www.ncbi.nlm.nih.gov/geo/query/acc.cgi?acc=GSE51332</t>
  </si>
  <si>
    <t>GSE51305</t>
  </si>
  <si>
    <t>Gene expression profiles of Sunitinib-treated but not untreated short-term serum-free cultures predict treatment response of human high-grade gliomas in vitro</t>
  </si>
  <si>
    <t>cell type, treatment</t>
  </si>
  <si>
    <t>Moeckel S, Meyer K, Leukel P, Heudorfer F et al. Response-predictive gene expression profiling of glioma progenitor cells in vitro. PLoS One 2014;9(9):e108632. PMID: 25268354</t>
  </si>
  <si>
    <t>https://www.ncbi.nlm.nih.gov/geo/query/acc.cgi?acc=GSE51305</t>
  </si>
  <si>
    <t>GSE51281</t>
  </si>
  <si>
    <t>EGFRvIII/STAT3 targets in glioblastoma pathogenesis</t>
  </si>
  <si>
    <t xml:space="preserve">GPL13112 GPL11002 GPL10999 </t>
  </si>
  <si>
    <t>brain tumor stem cell lines</t>
  </si>
  <si>
    <t>Cell line, dirivation</t>
  </si>
  <si>
    <t>Jahani-Asl A, Yin H, Soleimani VD, Haque T et al. Control of glioblastoma tumorigenesis by feed-forward cytokine signaling. Nat Neurosci 2016 Jun;19(6):798-806. PMID: 27110918</t>
  </si>
  <si>
    <t>https://www.ncbi.nlm.nih.gov/geo/query/acc.cgi?acc=GSE51281</t>
  </si>
  <si>
    <t>GSE5107</t>
  </si>
  <si>
    <t>Distinct Transcription Profiles of Primary and Secondary Glioblastomas</t>
  </si>
  <si>
    <t>Tso CL, Shintaku P, Chen J, Liu Q et al. Primary glioblastomas express mesenchymal stem-like properties. Mol Cancer Res 2006 Sep;4(9):607-19. PMID: 16966431</t>
  </si>
  <si>
    <t>http://www.ncbi.nlm.nih.gov/geo/query/acc.cgi?acc=GSE5107</t>
  </si>
  <si>
    <t>GSE51062</t>
  </si>
  <si>
    <t>Expression data from human GBMs</t>
  </si>
  <si>
    <t>Glioblastoma tumors</t>
  </si>
  <si>
    <t>EGFRvIII-positive and -negative GBMs</t>
  </si>
  <si>
    <t>Walsh AM, Kapoor GS, Buonato JM, Mathew LK et al. Sprouty2 Drives Drug Resistance and Proliferation in Glioblastoma. Mol Cancer Res 2015 Aug;13(8):1227-37. PMID: 25934697</t>
  </si>
  <si>
    <t>http://www.ncbi.nlm.nih.gov/geo/query/acc.cgi?acc=GSE51062</t>
  </si>
  <si>
    <t>GSE50923</t>
  </si>
  <si>
    <t>Genome-wide methylation analyses in glioblastoma multiforme (GBM)</t>
  </si>
  <si>
    <t>Lai RK, Chen Y, Guan X, Nousome D et al. Genome-wide methylation analyses in glioblastoma multiforme. PLoS One 2014;9(2):e89376. PMID: 24586730</t>
  </si>
  <si>
    <t>http://www.ncbi.nlm.nih.gov/geo/query/acc.cgi?acc=GSE50923</t>
  </si>
  <si>
    <t>ftp://ftp.ncbi.nlm.nih.gov/geo/datasets/GDS1nnn/GDS1975/soft/GDS1975_full.soft.gz</t>
  </si>
  <si>
    <t>GSE50876</t>
  </si>
  <si>
    <t>SNP microarry analysis of primary and first recurrent pediatric ependymoma</t>
  </si>
  <si>
    <t xml:space="preserve">GPL16110 </t>
  </si>
  <si>
    <t>tissue, subgroup</t>
  </si>
  <si>
    <t>https://www.ncbi.nlm.nih.gov/geo/query/acc.cgi?acc=GSE50876</t>
  </si>
  <si>
    <t>GSE50385</t>
  </si>
  <si>
    <t>Expression data from human ependymoma</t>
  </si>
  <si>
    <t>group, tissue</t>
  </si>
  <si>
    <t>Hoffman LM, Donson AM, Nakachi I, Griesinger AM et al. Molecular sub-group-specific immunophenotypic changes are associated with outcome in recurrent posterior fossa ependymoma. Acta Neuropathol 2014 May;127(5):731-45. PMID: 24240813</t>
  </si>
  <si>
    <t>https://www.ncbi.nlm.nih.gov/geo/query/acc.cgi?acc=GSE50385</t>
  </si>
  <si>
    <t>GSE50227</t>
  </si>
  <si>
    <t>Glioma stem cell treatment with MELK-signaling inhibitors</t>
  </si>
  <si>
    <t>Treatment, cell type</t>
  </si>
  <si>
    <t>glioma stem cells Treated with 1 µM Siomycin A or control (DMSO) for 24 hours</t>
  </si>
  <si>
    <t>http://www.ncbi.nlm.nih.gov/geo/query/acc.cgi?acc=GSE50227</t>
  </si>
  <si>
    <t>ftp://ftp.ncbi.nlm.nih.gov/geo/datasets/GDS1nnn/GDS1976/soft/GDS1976_full.soft.gz</t>
  </si>
  <si>
    <t>GSE50161</t>
  </si>
  <si>
    <t>Expression data from human brain tumors and human normal brain</t>
  </si>
  <si>
    <t>disease state, tissue</t>
  </si>
  <si>
    <t>Griesinger AM, Birks DK, Donson AM, Amani V et al. Characterization of distinct immunophenotypes across pediatric brain tumor types. J Immunol 2013 Nov 1;191(9):4880-8. PMID: 24078694</t>
  </si>
  <si>
    <t>https://www.ncbi.nlm.nih.gov/geo/query/acc.cgi?acc=GSE50161</t>
  </si>
  <si>
    <t>GSE50047</t>
  </si>
  <si>
    <t>Multiplex mapping of chromatin accessibility and DNA methylation within targeted single molecules identifies epigenetic heterogeneity in neural stem cells and glioblastoma</t>
  </si>
  <si>
    <t>GPL14603</t>
  </si>
  <si>
    <t>Nabilsi NH, Deleyrolle LP, Darst RP, Riva A et al. Multiplex mapping of chromatin accessibility and DNA methylation within targeted single molecules identifies epigenetic heterogeneity in neural stem cells and glioblastoma. Genome Res 2014 Feb;24(2):329-39. PMID: 24105770</t>
  </si>
  <si>
    <t>http://www.ncbi.nlm.nih.gov/geo/query/acc.cgi?acc=GSE50047</t>
  </si>
  <si>
    <t>GSE49470</t>
  </si>
  <si>
    <t>Three human glioma stem cell lines sorted for CD133 and one human neural precursor line sorted for CD133 to identify tumor-specific miRNA dysregulation.</t>
  </si>
  <si>
    <t xml:space="preserve">GPL8227 </t>
  </si>
  <si>
    <t>cell line, cell type, tissue, stage</t>
  </si>
  <si>
    <t>https://www.ncbi.nlm.nih.gov/geo/query/acc.cgi?acc=GSE49470</t>
  </si>
  <si>
    <t>GSE49416</t>
  </si>
  <si>
    <t>GBM response to Smo and PI3K inhibitors</t>
  </si>
  <si>
    <t>tumors are PTEN deficient; Treatments: DMSO (control), LDE225 at 1 uM for 5 days, BKM 120 100 nM for 5 days, or LDE225 1 uM and BKM 120 100 nM for 5 days (Combo)</t>
  </si>
  <si>
    <t>Filbin MG, Dabral SK, Pazyra-Murphy MF, Ramkissoon S et al. Coordinate activation of Shh and PI3K signaling in PTEN-deficient glioblastoma: new therapeutic opportunities. Nat Med 2013 Nov;19(11):1518-23. PMID: 24076665</t>
  </si>
  <si>
    <t>http://www.ncbi.nlm.nih.gov/geo/query/acc.cgi?acc=GSE49416</t>
  </si>
  <si>
    <t>GSE49161</t>
  </si>
  <si>
    <t>A Proneural to Mesenchymal Transition Mediated by NFkB Promotes Radiation Resistance in Glioblastoma (part 1)</t>
  </si>
  <si>
    <t>Bhat KP, Balasubramaniyan V, Vaillant B, Ezhilarasan R et al. Mesenchymal differentiation mediated by NF-κB promotes radiation resistance in glioblastoma. Cancer Cell 2013 Sep 9;24(3):331-46. PMID: 23993863</t>
  </si>
  <si>
    <t>http://www.ncbi.nlm.nih.gov/geo/query/acc.cgi?acc=GSE49161</t>
  </si>
  <si>
    <t>GSE47809</t>
  </si>
  <si>
    <t>Transcriptomic profiling associated with temozolomide (TMZ) response of glioblastoma mouse model</t>
  </si>
  <si>
    <t>cerebral tumors</t>
  </si>
  <si>
    <t>Animal treatment, tissue, implantation</t>
  </si>
  <si>
    <t>all mice samples</t>
  </si>
  <si>
    <t>https://www.ncbi.nlm.nih.gov/geo/query/acc.cgi?acc=GSE47809</t>
  </si>
  <si>
    <t>GSE4717</t>
  </si>
  <si>
    <t xml:space="preserve">GDS2428 </t>
  </si>
  <si>
    <t>5`aza-dC demethylation of three short term cultured glioblastomas</t>
  </si>
  <si>
    <t>Mueller W, Nutt CL, Ehrich M, Riemenschneider MJ et al. Downregulation of RUNX3 and TES by hypermethylation in glioblastoma. Oncogene 2007 Jan 25;26(4):583-93. PMID: 16909125</t>
  </si>
  <si>
    <t>https://www.ncbi.nlm.nih.gov/geo/query/acc.cgi?acc=GSE4717</t>
  </si>
  <si>
    <t>GSE468</t>
  </si>
  <si>
    <t>GDS232</t>
  </si>
  <si>
    <t>Medulloblastoma metastasis</t>
  </si>
  <si>
    <t>GPL74</t>
  </si>
  <si>
    <t>MacDonald TJ, Brown KM, LaFleur B, Peterson K et al. Expression profiling of medulloblastoma: PDGFRA and the RAS/MAPK pathway as therapeutic targets for metastatic disease. Nat Genet 2001 Oct;29(2):143-52. PMID: 11544480</t>
  </si>
  <si>
    <t>ftp://ftp.ncbi.nlm.nih.gov/geo/series/GSEnnn/GSE468/soft/</t>
  </si>
  <si>
    <t>ftp://ftp.ncbi.nlm.nih.gov/geo/datasets/GDS1nnn/GDS1815/soft/GDS1815_full.soft.gz</t>
  </si>
  <si>
    <t>GSE46294</t>
  </si>
  <si>
    <t>Integrative miRnome and transcriptome analysis in human malignant prolactin pituitary tumors identify miR-183 as driving gene for tumor progression to malignancy.</t>
  </si>
  <si>
    <t>GPL13264</t>
  </si>
  <si>
    <t>pituitary tumors</t>
  </si>
  <si>
    <t>https://www.ncbi.nlm.nih.gov/geo/query/acc.cgi?acc=GSE46294</t>
  </si>
  <si>
    <t>GSE46284</t>
  </si>
  <si>
    <t>Identification of a novel, recurrent MBTD1-CXorf67 fusion in low-grade endometrial stromal sarcoma (aCGH)</t>
  </si>
  <si>
    <t>Genome variation profiling by SNP array; Genome variation profiling by genome tiling array</t>
  </si>
  <si>
    <t>GPL11358</t>
  </si>
  <si>
    <t>endometrial stromal sarcoma</t>
  </si>
  <si>
    <t>tissue, histosubtype, sample type</t>
  </si>
  <si>
    <t>does not have brain tumor samples, uses 2 channels; SubSeries of GSE46285</t>
  </si>
  <si>
    <t>Dewaele B, Przybyl J, Quattrone A, Finalet Ferreiro J et al. Identification of a novel, recurrent MBTD1-CXorf67 fusion in low-grade endometrial stromal sarcoma. Int J Cancer 2014 Mar 1;134(5):1112-22. PMID: 23959973</t>
  </si>
  <si>
    <t>https://www.ncbi.nlm.nih.gov/geo/query/acc.cgi?acc=GSE46284</t>
  </si>
  <si>
    <t>GSE45921</t>
  </si>
  <si>
    <t>Expression data from human glioma tissues</t>
  </si>
  <si>
    <t>tissue, glioma type, grade</t>
  </si>
  <si>
    <t>Zhou J, Xu T, Yan Y, Qin R et al. MicroRNA-326 functions as a tumor suppressor in glioma by targeting the Nin one binding protein (NOB1). PLoS One 2013;8(7):e68469. PMID: 23869222</t>
  </si>
  <si>
    <t>https://www.ncbi.nlm.nih.gov/geo/query/acc.cgi?acc=GSE45921</t>
  </si>
  <si>
    <t>GSE45874</t>
  </si>
  <si>
    <t>Human non-GCIMP gioblastoma subtypes evolve from a common proneural-like precursor glioma</t>
  </si>
  <si>
    <t>GPL10558 GPL6887</t>
  </si>
  <si>
    <t>strain, rcas vector, tumor latency, grade</t>
  </si>
  <si>
    <t xml:space="preserve">has mice samples; human samples are from GBM sphere lines </t>
  </si>
  <si>
    <t>Ozawa T, Riester M, Cheng YK, Huse JT et al. Most human non-GCIMP glioblastoma subtypes evolve from a common proneural-like precursor glioma. Cancer Cell 2014 Aug 11;26(2):288-300. PMID: 25117714</t>
  </si>
  <si>
    <t>https://www.ncbi.nlm.nih.gov/geo/query/acc.cgi?acc=GSE45874</t>
  </si>
  <si>
    <t>GSE45783</t>
  </si>
  <si>
    <t>Identification of a novel, recurrent MBTD1-CXorf67 fusion in low-grade endometrial stromal sarcoma (expression)</t>
  </si>
  <si>
    <t xml:space="preserve">GPL14550 </t>
  </si>
  <si>
    <t>Endometrial stromal sarcomas</t>
  </si>
  <si>
    <t>Tissue, histotype</t>
  </si>
  <si>
    <t xml:space="preserve">SubSeries of GSE46285; does not seem to have Brain Tumors </t>
  </si>
  <si>
    <t>https://www.ncbi.nlm.nih.gov/geo/query/acc.cgi?acc=GSE45783</t>
  </si>
  <si>
    <t>GSE45437</t>
  </si>
  <si>
    <t>Expression data from paediatric ependymoma short-term cell cultures</t>
  </si>
  <si>
    <t>tissue, cell culture, treatment</t>
  </si>
  <si>
    <t>Karakoula K, Jacques TS, Phipps KP, Harkness W et al. Epigenetic genome-wide analysis identifies BEX1 as a candidate tumour suppressor gene in paediatric intracranial ependymoma. Cancer Lett 2014 Apr 28;346(1):34-44. PMID: 24333734</t>
  </si>
  <si>
    <t>https://www.ncbi.nlm.nih.gov/geo/query/acc.cgi?acc=GSE45437</t>
  </si>
  <si>
    <t>GSE45394</t>
  </si>
  <si>
    <t>Anti-ZFX ChIP-seq in a human medulloblastoma cell line</t>
  </si>
  <si>
    <t>medulloblastoma cell line</t>
  </si>
  <si>
    <t>Cell line, Type, antibody</t>
  </si>
  <si>
    <t>uses cell lines; SubSeries of GSe45396</t>
  </si>
  <si>
    <t>https://www.ncbi.nlm.nih.gov/geo/query/acc.cgi?acc=GSE45394</t>
  </si>
  <si>
    <t>GSE45301</t>
  </si>
  <si>
    <t>Hypoxia-responsive gene expression profile of U87 MG glioblastoma cells and their exosomes.</t>
  </si>
  <si>
    <t xml:space="preserve">GPL6947 </t>
  </si>
  <si>
    <t>Tissue, cell line, treatment, isolate</t>
  </si>
  <si>
    <t>Kucharzewska P, Christianson HC, Welch JE, Svensson KJ et al. Exosomes reflect the hypoxic status of glioma cells and mediate hypoxia-dependent activation of vascular cells during tumor development. Proc Natl Acad Sci U S A 2013 Apr 30;110(18):7312-7. PMID: 23589885; Kucharzewska P, Christianson HC, Belting M. Global profiling of metabolic adaptation to hypoxic stress in human glioblastoma cells. PLoS One 2015;10(1):e0116740. PMID: 25633823; Menard JA, Christianson HC, Kucharzewska P, Bourseau-Guilmain E et al. Metastasis Stimulation by Hypoxia and Acidosis-Induced Extracellular Lipid Uptake Is Mediated by Proteoglycan-Dependent Endocytosis. Cancer Res 2016 Aug 15;76(16):4828-40. PMID: 27199348</t>
  </si>
  <si>
    <t>https://www.ncbi.nlm.nih.gov/geo/query/acc.cgi?acc=GSE45301</t>
  </si>
  <si>
    <t>GSE45294</t>
  </si>
  <si>
    <t>MMP14 knockdown at U87 brain tumor cells.Analyse of the genes responsible for cell division</t>
  </si>
  <si>
    <t>Expression profiling by RT-PCR</t>
  </si>
  <si>
    <t>GPL16818</t>
  </si>
  <si>
    <t>Cell line, passage, genotype variation</t>
  </si>
  <si>
    <t>https://www.ncbi.nlm.nih.gov/geo/query/acc.cgi?acc=GSE45294</t>
  </si>
  <si>
    <t>GSE45265</t>
  </si>
  <si>
    <t>Effect of lentiviral-based shRNA-mediated knockdown of ZFX on the human medulloblastoma (MB) cell-line DAOY</t>
  </si>
  <si>
    <t>Cell line, genotype</t>
  </si>
  <si>
    <t>https://www.ncbi.nlm.nih.gov/geo/query/acc.cgi?acc=GSE45265</t>
  </si>
  <si>
    <t>GSE44931</t>
  </si>
  <si>
    <t>Selective Inhibition of Tumor Oncogenes by Disruption of Super-Enhancers</t>
  </si>
  <si>
    <t>Expression profiling by array; Genome binding/occupancy profiling by high throughput sequencing</t>
  </si>
  <si>
    <t>RNA, SRA</t>
  </si>
  <si>
    <t>(DNA Sequencing), Microarray</t>
  </si>
  <si>
    <t>GPL11154, GPL16043</t>
  </si>
  <si>
    <t>1 GBM found</t>
  </si>
  <si>
    <t>Lovén J, Hoke HA, Lin CY, Lau A et al. Selective inhibition of tumor oncogenes by disruption of super-enhancers. Cell 2013 Apr 11;153(2):320-34. PMID: 23582323</t>
  </si>
  <si>
    <t>http://www.ncbi.nlm.nih.gov/geo/query/acc.cgi?acc=GSE44931</t>
  </si>
  <si>
    <t>ftp://ftp.ncbi.nlm.nih.gov/geo/datasets/GDS1nnn/GDS1816/soft/GDS1816_full.soft.gz</t>
  </si>
  <si>
    <t>GSE4488</t>
  </si>
  <si>
    <t>Expression data from whole blood</t>
  </si>
  <si>
    <t>Finland</t>
  </si>
  <si>
    <t>pituitary adenoma predisposition</t>
  </si>
  <si>
    <t>all Acromegaly cases</t>
  </si>
  <si>
    <t>Vierimaa O, Georgitsi M, Lehtonen R, Vahteristo P et al. Pituitary adenoma predisposition caused by germline mutations in the AIP gene. Science 2006 May 26;312(5777):1228-30. PMID: 16728643</t>
  </si>
  <si>
    <t>https://www.ncbi.nlm.nih.gov/geo/query/acc.cgi?acc=GSE4488</t>
  </si>
  <si>
    <t>GSE44843</t>
  </si>
  <si>
    <t>Involvement of miRNAs in the Differentiation of Human Glioblastoma Multiforme Brain Tumor Stem-Like Cells</t>
  </si>
  <si>
    <t xml:space="preserve">GPL570 GPL11432 </t>
  </si>
  <si>
    <t>Glioblastoma neurospheres were differentiated in the presence of 10% fetal calf serum and in absence of B-27 supplement for 4 and 14 days; SuperSeries made up of GSE44841 &amp; GSE44842</t>
  </si>
  <si>
    <t>http://www.ncbi.nlm.nih.gov/geo/query/acc.cgi?acc=GSE44843</t>
  </si>
  <si>
    <t>GSE44842</t>
  </si>
  <si>
    <t>Involvement of miRNAs in the induced differentiation of glioblastoma multiforme brain tumor stem-like cells [Exiqon miRNA array]</t>
  </si>
  <si>
    <t xml:space="preserve">GPL11432 </t>
  </si>
  <si>
    <t>Glioblastoma cell lines</t>
  </si>
  <si>
    <t>Cell type, refference</t>
  </si>
  <si>
    <t>uses GBM cell lines; SubSeries of GSE44843</t>
  </si>
  <si>
    <t>https://www.ncbi.nlm.nih.gov/geo/query/acc.cgi?acc=GSE44842</t>
  </si>
  <si>
    <t>GSE44841</t>
  </si>
  <si>
    <t>Microarray analysis of differentiation of human glioblastoma neurospheres</t>
  </si>
  <si>
    <t>tissue, disease status, cell type</t>
  </si>
  <si>
    <t>SubSeries of GSE44843</t>
  </si>
  <si>
    <t>Aldaz B, Sagardoy A, Nogueira L, Guruceaga E et al. Involvement of miRNAs in the differentiation of human glioblastoma multiforme stem-like cells. PLoS One 2013;8(10):e77098. PMID: 24155920</t>
  </si>
  <si>
    <t>https://www.ncbi.nlm.nih.gov/geo/query/acc.cgi?acc=GSE44841</t>
  </si>
  <si>
    <t>GSE44561</t>
  </si>
  <si>
    <t>Effect of Notch1 pathway activation on high-grade glioma cells</t>
  </si>
  <si>
    <t>glioma cell line</t>
  </si>
  <si>
    <t>Cell type, lentivirus</t>
  </si>
  <si>
    <t>Guichet PO, Guelfi S, Teigell M, Hoppe L et al. Notch1 stimulation induces a vascularization switch with pericyte-like cell differentiation of glioblastoma stem cells. Stem Cells 2015 Jan;33(1):21-34. PMID: 24898819</t>
  </si>
  <si>
    <t>https://www.ncbi.nlm.nih.gov/geo/query/acc.cgi?acc=GSE44561</t>
  </si>
  <si>
    <t>GSE44048</t>
  </si>
  <si>
    <t>Human glioma cell line T98G: BAP-PCBP2 RIP vs. BAP-GFP RIP (Control)</t>
  </si>
  <si>
    <t>Han W, Xin Z, Zhao Z, Bao W et al. RNA-binding protein PCBP2 modulates glioma growth by regulating FHL3. J Clin Invest 2013 May;123(5):2103-18. PMID: 23585479</t>
  </si>
  <si>
    <t>https://www.ncbi.nlm.nih.gov/geo/query/acc.cgi?acc=GSE44048</t>
  </si>
  <si>
    <t>GSE43674</t>
  </si>
  <si>
    <t>U87 cells implanted on a chick CAM (Chorioallantoic Membrane)</t>
  </si>
  <si>
    <t>GPL4133 GPL16532</t>
  </si>
  <si>
    <t>Cell lines, cell type</t>
  </si>
  <si>
    <t>contains rat samples</t>
  </si>
  <si>
    <t>https://www.ncbi.nlm.nih.gov/geo/query/acc.cgi?acc=GSE43674</t>
  </si>
  <si>
    <t>GSE43552</t>
  </si>
  <si>
    <t>Expression profiling of human medulloblastoma cell line ONS76 upon siRNA-mediated knockdown of KDM5A/LSD1</t>
  </si>
  <si>
    <t>Pajtler KW, Weingarten C, Thor T, Künkele A et al. The KDM1A histone demethylase is a promising new target for the epigenetic therapy of medulloblastoma. Acta Neuropathol Commun 2013 May 29;1:19. PMID: 24252778</t>
  </si>
  <si>
    <t>https://www.ncbi.nlm.nih.gov/geo/query/acc.cgi?acc=GSE43552</t>
  </si>
  <si>
    <t>GSE43452</t>
  </si>
  <si>
    <t>GDS4808</t>
  </si>
  <si>
    <t>Glioblastoma cells response to Focal Adhesion Kinase Inhibitor Y15 and Temozolomide</t>
  </si>
  <si>
    <t>Glioblastoma cells, Malignant gliomas</t>
  </si>
  <si>
    <t>4 untreated; FAK inhibitor Y15 treated; Temozolomide treated</t>
  </si>
  <si>
    <t>Huang G, Ho B, Conroy J, Liu S et al. The microarray gene profiling analysis of glioblastoma cancer cells reveals genes affected by FAK inhibitor Y15 and combination of Y15 and temozolomide. Anticancer Agents Med Chem 2014 Jan;14(1):9-17. PMID: 23387973</t>
  </si>
  <si>
    <t>http://www.ncbi.nlm.nih.gov/geo/query/acc.cgi?acc=GSE43452</t>
  </si>
  <si>
    <t>GSE4290</t>
  </si>
  <si>
    <t>GDS1962</t>
  </si>
  <si>
    <t>Expression data of glioma samples from Henry Ford Hospital</t>
  </si>
  <si>
    <t>26 astrocytomas, 50 oligodendrogliomas and 81 glioblastomas</t>
  </si>
  <si>
    <t>Sun L, Hui AM, Su Q, Vortmeyer A et al. Neuronal and glioma-derived stem cell factor induces angiogenesis within the brain. Cancer Cell 2006 Apr;9(4):287-300. PMID: 16616334</t>
  </si>
  <si>
    <t>https://www.ncbi.nlm.nih.gov/geo/query/acc.cgi?acc=GSE4290</t>
  </si>
  <si>
    <t>GSE42882</t>
  </si>
  <si>
    <t>DNA methylation in the malignant transformation of meningiomas</t>
  </si>
  <si>
    <t>tissue type, subtype</t>
  </si>
  <si>
    <t>Gao F, Shi L, Russin J, Zeng L et al. DNA methylation in the malignant transformation of meningiomas. PLoS One 2013;8(1):e54114. PMID: 23349797</t>
  </si>
  <si>
    <t>https://www.ncbi.nlm.nih.gov/geo/query/acc.cgi?acc=GSE42882</t>
  </si>
  <si>
    <t>GSE42870</t>
  </si>
  <si>
    <t>Neisseria meningitidis elicits a pro-inflammatory response involving IκBζ in a human blood-cerebrospinal fluid barrier model.</t>
  </si>
  <si>
    <t xml:space="preserve">GPL16372 </t>
  </si>
  <si>
    <t>choroid plexus papilloma</t>
  </si>
  <si>
    <t>cell type, infected with, pathology</t>
  </si>
  <si>
    <t>Human malignant choroid plexus papilloma (HIBCPP) cells were infected from the basolateral side with the meningitis-causing Neisseria meningitidis disease</t>
  </si>
  <si>
    <t>https://www.ncbi.nlm.nih.gov/geo/query/acc.cgi?acc=GSE42870</t>
  </si>
  <si>
    <t>GSE4237</t>
  </si>
  <si>
    <t>Hussaini-2R01NS035122-06A1</t>
  </si>
  <si>
    <t>pituitary adenomas.</t>
  </si>
  <si>
    <t>https://www.ncbi.nlm.nih.gov/geo/query/acc.cgi?acc=GSE4237</t>
  </si>
  <si>
    <t>GSE40699</t>
  </si>
  <si>
    <t>CpG Methylation by Methyl 450K Bead Arrays from ENCODE/HAIB</t>
  </si>
  <si>
    <t>Various Cell types</t>
  </si>
  <si>
    <t>lab, cell, cell karyotype, cell lineage, treatment</t>
  </si>
  <si>
    <t>may have cell lines</t>
  </si>
  <si>
    <t>https://www.ncbi.nlm.nih.gov/geo/query/acc.cgi?acc=GSE40699</t>
  </si>
  <si>
    <t>GSE40698</t>
  </si>
  <si>
    <t>Genotype (CNV and SNP) by Illumina 1MDuo and CBS from ENCODE/HudsonAlpha</t>
  </si>
  <si>
    <t xml:space="preserve">GPL6984 </t>
  </si>
  <si>
    <t>https://www.ncbi.nlm.nih.gov/geo/query/acc.cgi?acc=GSE40698</t>
  </si>
  <si>
    <t>GSE40626</t>
  </si>
  <si>
    <t>EGF decreases the abundance of microRNAs that restrain oncogenic transription factors</t>
  </si>
  <si>
    <t xml:space="preserve">GPL9081 </t>
  </si>
  <si>
    <t>Cell line &amp; placenta</t>
  </si>
  <si>
    <t>Avraham R, Sas-Chen A, Manor O, Steinfeld I et al. EGF decreases the abundance of microRNAs that restrain oncogenic transcription factors. Sci Signal 2010 Jun 1;3(124):ra43. PMID: 20516477</t>
  </si>
  <si>
    <t>https://www.ncbi.nlm.nih.gov/geo/query/acc.cgi?acc=GSE40626</t>
  </si>
  <si>
    <t>GSE4060</t>
  </si>
  <si>
    <t>Transcriptome of GIP- and ACTH-dependent Cushing's syndrome.</t>
  </si>
  <si>
    <t>hyperplasias</t>
  </si>
  <si>
    <t xml:space="preserve">does not contain brain tumors </t>
  </si>
  <si>
    <t>Lampron A, Bourdeau I, Hamet P, Tremblay J et al. Whole genome expression profiling of glucose-dependent insulinotropic peptide (GIP)- and adrenocorticotropin-dependent adrenal hyperplasias reveals novel targets for the study of GIP-dependent Cushing's syndrome. J Clin Endocrinol Metab 2006 Sep;91(9):3611-8. PMID: 16772347</t>
  </si>
  <si>
    <t>https://www.ncbi.nlm.nih.gov/geo/query/acc.cgi?acc=GSE4060</t>
  </si>
  <si>
    <t>GSE4058</t>
  </si>
  <si>
    <t>Gene expression profiling reveals molecularly and clinically distinct subtypes of glioblastoma multiforme</t>
  </si>
  <si>
    <t>GPL182, GPL2648, GPL2778</t>
  </si>
  <si>
    <t>GBM, OAC, ODG &amp; normal controls</t>
  </si>
  <si>
    <t>Liang Y, Diehn M, Watson N, Bollen AW et al. Gene expression profiling reveals molecularly and clinically distinct subtypes of glioblastoma multiforme. Proc Natl Acad Sci U S A 2005 Apr 19;102(16):5814-9. PMID: 15827123</t>
  </si>
  <si>
    <t>http://www.ncbi.nlm.nih.gov/geo/query/acc.cgi?acc=GSE4058</t>
  </si>
  <si>
    <t>GSE37412</t>
  </si>
  <si>
    <t>Placental Growth Factor/Nrp-1 signaling is required for medulloblstoma growth</t>
  </si>
  <si>
    <t xml:space="preserve">GPL11365 </t>
  </si>
  <si>
    <t>includes 2 cell lines, uses 2 channels</t>
  </si>
  <si>
    <t>Snuderl M, Batista A, Kirkpatrick ND, Ruiz de Almodovar C et al. Targeting placental growth factor/neuropilin 1 pathway inhibits growth and spread of medulloblastoma. Cell 2013 Feb 28;152(5):1065-76. PMID: 23452854</t>
  </si>
  <si>
    <t>GSE37153</t>
  </si>
  <si>
    <t>Pituitary Tumors cDNA SAGE Libraries</t>
  </si>
  <si>
    <t>Expression profiling by SAGE</t>
  </si>
  <si>
    <t>SAGE</t>
  </si>
  <si>
    <t>(DNA Sequencing)</t>
  </si>
  <si>
    <t>GPL4</t>
  </si>
  <si>
    <t>tissue, source</t>
  </si>
  <si>
    <t>uses pools of patients</t>
  </si>
  <si>
    <t>https://www.ncbi.nlm.nih.gov/geo/query/acc.cgi?acc=GSE37153</t>
  </si>
  <si>
    <t>GSE36830</t>
  </si>
  <si>
    <t>Gene expression analysis of Chronic rhinosinusitis</t>
  </si>
  <si>
    <t>Chronic rhinosinusitis</t>
  </si>
  <si>
    <t>Non Brain Tumor</t>
  </si>
  <si>
    <t>https://www.ncbi.nlm.nih.gov/geo/query/acc.cgi?acc=GSE36830</t>
  </si>
  <si>
    <t>GSE36782</t>
  </si>
  <si>
    <t>Glioma-propagating cells as an in vitro screening platform: PLK1 as a case study</t>
  </si>
  <si>
    <t>tissue, histology, grade</t>
  </si>
  <si>
    <t xml:space="preserve">11 distinct patients </t>
  </si>
  <si>
    <t>Foong CS, Sandanaraj E, Brooks HB, Campbell RM et al. Glioma-propagating cells as an in vitro screening platform: PLK1 as a case study. J Biomol Screen 2012 Oct;17(9):1136-50. PMID: 22927677</t>
  </si>
  <si>
    <t>https://www.ncbi.nlm.nih.gov/geo/query/acc.cgi?acc=GSE36782</t>
  </si>
  <si>
    <t>GSE36619</t>
  </si>
  <si>
    <t>GDS4474</t>
  </si>
  <si>
    <t>Gene expression profile of U373MG exposed to novel anti-cancer 1,2,3,4-tetrahydroisoquinoline alkaloids</t>
  </si>
  <si>
    <t>Tabunoki H, Saito N, Suwanborirux K, Charupant K et al. Molecular network profiling of U373MG human glioblastoma cells following induction of apoptosis by novel marine-derived anti-cancer 1,2,3,4-tetrahydroisoquinoline alkaloids. Cancer Cell Int 2012 Apr 11;12(1):14. PMID: 22494416</t>
  </si>
  <si>
    <t>https://www.ncbi.nlm.nih.gov/geo/query/acc.cgi?acc=GSE36619</t>
  </si>
  <si>
    <t>GSE36201</t>
  </si>
  <si>
    <t>Contribution of microRNA-1275 to Claudin11 protein suppression via a polycomb-mediated silencing mechanism in human glioma stem-like cells.</t>
  </si>
  <si>
    <t xml:space="preserve">GPL10850 </t>
  </si>
  <si>
    <t>Glioma stem-like cell</t>
  </si>
  <si>
    <t>2 Glioma stem-like cells &amp; 2 Serum induced brain tumor cells</t>
  </si>
  <si>
    <t>Katsushima K, Shinjo K, Natsume A, Ohka F et al. Contribution of microRNA-1275 to Claudin11 protein suppression via a polycomb-mediated silencing mechanism in human glioma stem-like cells. J Biol Chem 2012 Aug 10;287(33):27396-406. PMID: 22736761</t>
  </si>
  <si>
    <t>https://www.ncbi.nlm.nih.gov/geo/query/acc.cgi?acc=GSE36201</t>
  </si>
  <si>
    <t>GSE35583</t>
  </si>
  <si>
    <t>Histone Modifications by ChIP-seq from ENCODE/University of Washington</t>
  </si>
  <si>
    <t>GPL9052</t>
  </si>
  <si>
    <t>Various cell types</t>
  </si>
  <si>
    <t>lab, cell, discription, karyotype, lineage, replicate, treatment, antibody</t>
  </si>
  <si>
    <t>Thurman RE, Rynes E, Humbert R, Vierstra J et al. The accessible chromatin landscape of the human genome. Nature 2012 Sep 6;489(7414):75-82. PMID: 22955617</t>
  </si>
  <si>
    <t>https://www.ncbi.nlm.nih.gov/geo/query/acc.cgi?acc=GSE35583</t>
  </si>
  <si>
    <t>GSE35499</t>
  </si>
  <si>
    <t>Microarray gene expression profiling in central neurocytomas</t>
  </si>
  <si>
    <t>GPL35499</t>
  </si>
  <si>
    <t>neurocytomas</t>
  </si>
  <si>
    <t>Vasiljevic A, Champier J, Figarella-Branger D, Wierinckx A et al. Molecular characterization of central neurocytomas: potential markers for tumor typing and progression. Neuropathology 2013 Apr;33(2):149-61. PMID: 22816789</t>
  </si>
  <si>
    <t>https://www.ncbi.nlm.nih.gov/geo/query/acc.cgi?acc=GSE35499</t>
  </si>
  <si>
    <t>GSE35493</t>
  </si>
  <si>
    <t>Pediatric rhabdoid tumors of kidney and brain show many differences in gene expression but share dysregulation of cell cycle and epigenetic effector genes</t>
  </si>
  <si>
    <t>CNS tumors</t>
  </si>
  <si>
    <t xml:space="preserve">All are WHO Grade IV, 12 GBM samples; reanalysis of GMS samples </t>
  </si>
  <si>
    <t>Birks DK, Donson AM, Patel PR, Sufit A et al. Pediatric rhabdoid tumors of kidney and brain show many differences in gene expression but share dysregulation of cell cycle and epigenetic effector genes. Pediatr Blood Cancer 2013 Jul;60(7):1095-102. PMID: 23382118</t>
  </si>
  <si>
    <t>http://www.ncbi.nlm.nih.gov/geo/query/acc.cgi?acc=GSE35493</t>
  </si>
  <si>
    <t>GSE35158</t>
  </si>
  <si>
    <t>Expression profiling of lower-grade diffuse astrocytic glioma</t>
  </si>
  <si>
    <t>GPL14951</t>
  </si>
  <si>
    <t>Lowe-grade diffuse astrocytic gliomas</t>
  </si>
  <si>
    <t>Gorovets D, Kannan K, Shen R, Kastenhuber ER et al. IDH mutation and neuroglial developmental features define clinically distinct subclasses of lower grade diffuse astrocytic glioma. Clin Cancer Res 2012 May 1;18(9):2490-501. PMID: 22415316</t>
  </si>
  <si>
    <t>http://www.ncbi.nlm.nih.gov/geo/query/acc.cgi?acc=GSE35158</t>
  </si>
  <si>
    <t>GSE34365</t>
  </si>
  <si>
    <t>Highly Parallel Genome-Wide Expression Analysis of Single Mammalian Cells</t>
  </si>
  <si>
    <t xml:space="preserve">GPL13938 GPL8432 </t>
  </si>
  <si>
    <t>Various Sources</t>
  </si>
  <si>
    <t>group, sample type</t>
  </si>
  <si>
    <t>Does not seem to have Brain Tumor Samples; Contains some cell lines</t>
  </si>
  <si>
    <t>Fan JB, Chen J, April CS, Fisher JS et al. Highly parallel genome-wide expression analysis of single mammalian cells. PLoS One 2012;7(2):e30794. PMID: 22347404</t>
  </si>
  <si>
    <t>https://www.ncbi.nlm.nih.gov/geo/query/acc.cgi?acc=GSE34365</t>
  </si>
  <si>
    <t>GSE34363</t>
  </si>
  <si>
    <t>Highly Parallel Genome-Wide Expression Analysis of Single Mammalian Cells (Performance Metrics)</t>
  </si>
  <si>
    <t>group, sample type, cell type</t>
  </si>
  <si>
    <t>only has 3 brain tumor samples; part of SubSeries GSE34365; Contains some cell lines</t>
  </si>
  <si>
    <t>https://www.ncbi.nlm.nih.gov/geo/query/acc.cgi?acc=GSE34363</t>
  </si>
  <si>
    <t>GSE34258</t>
  </si>
  <si>
    <t>Genome sequencing of childhood medulloblastoma brain tumors links chromothripsis with TP53 mutations</t>
  </si>
  <si>
    <t>Genomic</t>
  </si>
  <si>
    <t>Rausch T, Jones DT, Zapatka M, Stütz AM et al. Genome sequencing of pediatric medulloblastoma links catastrophic DNA rearrangements with TP53 mutations. Cell 2012 Jan 20;148(1-2):59-71. PMID: 22265402</t>
  </si>
  <si>
    <t>https://www.ncbi.nlm.nih.gov/geo/query/acc.cgi?acc=GSE34258</t>
  </si>
  <si>
    <t>GSE34152</t>
  </si>
  <si>
    <t>Expression data from GBM and normal neural CD133+ and CD133- cells</t>
  </si>
  <si>
    <t>CD133 expression</t>
  </si>
  <si>
    <t>expression is marked positive or negative</t>
  </si>
  <si>
    <t>Zarkoob H, Taube JH, Singh SK, Mani SA et al. Investigating the link between molecular subtypes of glioblastoma, epithelial-mesenchymal transition, and CD133 cell surface protein. PLoS One 2013;8(5):e64169. PMID: 23734191</t>
  </si>
  <si>
    <t>http://www.ncbi.nlm.nih.gov/geo/query/acc.cgi?acc=GSE34152</t>
  </si>
  <si>
    <t>GSE34100</t>
  </si>
  <si>
    <t>Expression profiling of MXD3 stable cell lines</t>
  </si>
  <si>
    <t>GPL34100</t>
  </si>
  <si>
    <t>Cell line, cell type, genotype/variation, transgene</t>
  </si>
  <si>
    <t>https://www.ncbi.nlm.nih.gov/geo/query/acc.cgi?acc=GSE34100</t>
  </si>
  <si>
    <t>GSE34050</t>
  </si>
  <si>
    <t>ChIP-chip from DAOY cells stably expressing HA-MXD3 with anti-HA</t>
  </si>
  <si>
    <t>Genome binding/occupancy profiling by genome tiling array</t>
  </si>
  <si>
    <t>GPL7408</t>
  </si>
  <si>
    <t>Cell line, cell type, genotype/variation, antibody</t>
  </si>
  <si>
    <t>https://www.ncbi.nlm.nih.gov/geo/query/acc.cgi?acc=GSE34050</t>
  </si>
  <si>
    <t>GSE33483</t>
  </si>
  <si>
    <t>Mosaic Amplification of Multiple Receptor Tyrosine Kinase Genes in Glioblastoma</t>
  </si>
  <si>
    <t>Genome variation profiling by genome tiling array; Genome variation profiling by SNP array; SNP genotyping by SNP array</t>
  </si>
  <si>
    <t>uses 2 channels</t>
  </si>
  <si>
    <t>Snuderl M, Fazlollahi L, Le LP, Nitta M et al. Mosaic amplification of multiple receptor tyrosine kinase genes in glioblastoma. Cancer Cell 2011 Dec 13;20(6):810-7. PMID: 22137795</t>
  </si>
  <si>
    <t>http://www.ncbi.nlm.nih.gov/geo/query/acc.cgi?acc=GSE33483</t>
  </si>
  <si>
    <t>GSE33331</t>
  </si>
  <si>
    <t>GDS4465</t>
  </si>
  <si>
    <t>High grade astrocytoma patient survival: brain tumor</t>
  </si>
  <si>
    <t>high grade astrocytoma</t>
  </si>
  <si>
    <t>Survival Time, tissue, genotype</t>
  </si>
  <si>
    <t>Donson AM, Birks DK, Schittone SA, Kleinschmidt-DeMasters BK et al. Increased immune gene expression and immune cell infiltration in high-grade astrocytoma distinguish long-term from short-term survivors. J Immunol 2012 Aug 15;189(4):1920-7. PMID: 22802421</t>
  </si>
  <si>
    <t>GSE33328</t>
  </si>
  <si>
    <t>Transcriptomic profiling of a glioblastoma multiforme patient with matched control brain tissue</t>
  </si>
  <si>
    <t>Expression profiling by throughput sequencing</t>
  </si>
  <si>
    <t>Han-Chinese</t>
  </si>
  <si>
    <t>Tumor and matched control brain tissues were obtained from a Han-Chinese patient</t>
  </si>
  <si>
    <t>Chen LY, Wei KC, Huang AC, Wang K et al. RNASEQR--a streamlined and accurate RNA-seq sequence analysis program. Nucleic Acids Res 2012 Mar;40(6):e42. PMID: 22199257</t>
  </si>
  <si>
    <t>http://www.ncbi.nlm.nih.gov/geo/query/acc.cgi?acc=GSE33328</t>
  </si>
  <si>
    <t>GSE32534</t>
  </si>
  <si>
    <t>Expression data of FFPE peritumoral neocortex tissue</t>
  </si>
  <si>
    <t>brain tumor</t>
  </si>
  <si>
    <t>tissue, disease state, tumor type</t>
  </si>
  <si>
    <t>separatetd into epilepsy &amp; non epilepsy patients</t>
  </si>
  <si>
    <t>Niesen CE, Xu J, Fan X, Li X et al. Transcriptomic profiling of human peritumoral neocortex tissues revealed genes possibly involved in tumor-induced epilepsy. PLoS One 2013;8(2):e56077. PMID: 23418513</t>
  </si>
  <si>
    <t>https://www.ncbi.nlm.nih.gov/geo/query/acc.cgi?acc=GSE32534</t>
  </si>
  <si>
    <t>GSE32482</t>
  </si>
  <si>
    <t xml:space="preserve">Gene expression profiles of Glioblastoma stem cells in which ALK or pleiotrophin expression was suppressed. </t>
  </si>
  <si>
    <t>https://www.ncbi.nlm.nih.gov/geo/query/acc.cgi?acc=GSE32482</t>
  </si>
  <si>
    <t>GSE32465</t>
  </si>
  <si>
    <t>Transcription Factor Binding Sites by ChIP-seq from ENCODE/HAIB</t>
  </si>
  <si>
    <t>Gertz J, Savic D, Varley KE, Partridge EC et al. Distinct properties of cell-type-specific and shared transcription factor binding sites. Mol Cell 2013 Oct 10;52(1):25-36. PMID: 24076218</t>
  </si>
  <si>
    <t>https://www.ncbi.nlm.nih.gov/geo/query/acc.cgi?acc=GSE32465</t>
  </si>
  <si>
    <t>GSE32335</t>
  </si>
  <si>
    <t>A Distinct Reactive Oxygen Species Profile confers Chemoresistance in Glioma-Propagating Cells and Associates with Patient Survival Outcome</t>
  </si>
  <si>
    <t>GPL6104</t>
  </si>
  <si>
    <t>histology, growth pattern, cd133, treatment, tissue</t>
  </si>
  <si>
    <t>repliates of 3 patients</t>
  </si>
  <si>
    <t>Koh LW, Koh GR, Ng FS, Toh TB et al. A distinct reactive oxygen species profile confers chemoresistance in glioma-propagating cells and associates with patient survival outcome. Antioxid Redox Signal 2013 Dec 20;19(18):2261-79. PMID: 23477542</t>
  </si>
  <si>
    <t>https://www.ncbi.nlm.nih.gov/geo/query/acc.cgi?acc=GSE32335</t>
  </si>
  <si>
    <t>GSE32191</t>
  </si>
  <si>
    <t>Genomic alterations of chromosome 11 induce transcriptome dysregulation in aggressive and malignant prolactin tumours</t>
  </si>
  <si>
    <t>genomic; RNA</t>
  </si>
  <si>
    <t xml:space="preserve">GPL6801 GPL2895 </t>
  </si>
  <si>
    <t>pituitary tumours</t>
  </si>
  <si>
    <t>tissue, tumor stage</t>
  </si>
  <si>
    <t>SuperSeries of GSE22615, GSE22812</t>
  </si>
  <si>
    <t>Wierinckx A, Roche M, Raverot G, Legras-Lachuer C et al. Integrated genomic profiling identifies loss of chromosome 11p impacting transcriptomic activity in aggressive pituitary PRL tumors. Brain Pathol 2011 Sep;21(5):533-43. PMID: 21251114</t>
  </si>
  <si>
    <t>https://www.ncbi.nlm.nih.gov/geo/query/acc.cgi?acc=GSE32191</t>
  </si>
  <si>
    <t>GSE3185</t>
  </si>
  <si>
    <t>GDS2853</t>
  </si>
  <si>
    <t>Human Glioblastoma brain tumors.</t>
  </si>
  <si>
    <t>GPL8300 And GPL96</t>
  </si>
  <si>
    <t>Astrocytomas</t>
  </si>
  <si>
    <t>Comparison of 8 high grade and 12 low grade tumors, uses 1 cell line</t>
  </si>
  <si>
    <t>Khatua S, Peterson KM, Brown KM, Lawlor C et al. Overexpression of the EGFR/FKBP12/HIF-2alpha pathway identified in childhood astrocytomas by angiogenesis gene profiling. Cancer Res 2003 Apr 15;63(8):1865-70. PMID: 12702575</t>
  </si>
  <si>
    <t>ftp://ftp.ncbi.nlm.nih.gov/geo/series/GSE3nnn/GSE3185/soft/</t>
  </si>
  <si>
    <t>GSE31095</t>
  </si>
  <si>
    <t xml:space="preserve">GDS5181 </t>
  </si>
  <si>
    <t>Gene expression signature in platelets from healty vs. glioma patients</t>
  </si>
  <si>
    <t>Nilsson RJ, Balaj L, Hulleman E, van Rijn S et al. Blood platelets contain tumor-derived RNA biomarkers. Blood 2011 Sep 29;118(13):3680-3. PMID: 21832279</t>
  </si>
  <si>
    <t>https://www.ncbi.nlm.nih.gov/geo/query/acc.cgi?acc=GSE31095</t>
  </si>
  <si>
    <t>GSE30800</t>
  </si>
  <si>
    <t>Copy number profiling of 13 IDH1 WT and 8 IDHI mutants newly diagnosed, previously untreated Glioblastoma specimens</t>
  </si>
  <si>
    <t>GPL8737</t>
  </si>
  <si>
    <t>IDH1 status</t>
  </si>
  <si>
    <t>http://www.ncbi.nlm.nih.gov/geo/query/acc.cgi?acc=GSE30800</t>
  </si>
  <si>
    <t>GSE30448</t>
  </si>
  <si>
    <t>Transcriptional effect of an off-target shRNA targeting nucleostemin in human glioblastoma-derived cancer stem cells</t>
  </si>
  <si>
    <t>neurosphere cultures</t>
  </si>
  <si>
    <t>https://www.ncbi.nlm.nih.gov/geo/query/acc.cgi?acc=GSE30448</t>
  </si>
  <si>
    <t>GSE30263</t>
  </si>
  <si>
    <t>CTCF Binding Sites by ChIP-seq from ENCODE/University of Washington</t>
  </si>
  <si>
    <t xml:space="preserve">GPL9115 GPL9052 </t>
  </si>
  <si>
    <t>cell, description, antibody</t>
  </si>
  <si>
    <t>Wang H, Maurano MT, Qu H, Varley KE et al. Widespread plasticity in CTCF occupancy linked to DNA methylation. Genome Res 2012 Sep;22(9):1680-8. PMID: 22955980</t>
  </si>
  <si>
    <t>https://www.ncbi.nlm.nih.gov/geo/query/acc.cgi?acc=GSE30263</t>
  </si>
  <si>
    <t>GSE29796</t>
  </si>
  <si>
    <t>Transcriptional Differences between Normal and Glioma-Derived Glial Progenitor Cells Identify a Core Set of Dysregulated Genes</t>
  </si>
  <si>
    <t>Gliomal tumors</t>
  </si>
  <si>
    <t>Grade, Pathology</t>
  </si>
  <si>
    <t>Auvergne RM, Sim FJ, Wang S, Chandler-Militello D et al. Transcriptional differences between normal and glioma-derived glial progenitor cells identify a core set of dysregulated genes. Cell Rep 2013 Jun 27;3(6):2127-41. PMID: 23727239</t>
  </si>
  <si>
    <t>http://www.ncbi.nlm.nih.gov/geo/query/acc.cgi?acc=GSE29796</t>
  </si>
  <si>
    <t>GSE29692</t>
  </si>
  <si>
    <t>DNaseI Hypersensitivity by Digital DNaseI from ENCODE/University of Washington</t>
  </si>
  <si>
    <t>GPL9052, GPL9115</t>
  </si>
  <si>
    <t>cell, replicate number</t>
  </si>
  <si>
    <t>Thurman RE, Rynes E, Humbert R, Vierstra J et al. The accessible chromatin landscape of the human genome. Nature 2012 Sep 6;489(7414):75-82. PMID: 22955617Maurano MT, Humbert R, Rynes E, Thurman RE et al. Systematic localization of common disease-associated variation in regulatory DNA. Science 2012 Sep 7;337(6099):1190-5. PMID: 22955828Polak P, Lawrence MS, Haugen E, Stoletzki N et al. Reduced local mutation density in regulatory DNA of cancer genomes is linked to DNA repair. Nat Biotechnol 2014 Jan;32(1):71-5. PMID: 24336318</t>
  </si>
  <si>
    <t>https://www.ncbi.nlm.nih.gov/geo/query/acc.cgi?acc=GSE29692</t>
  </si>
  <si>
    <t>GSE29494</t>
  </si>
  <si>
    <t>GDS4476</t>
  </si>
  <si>
    <t>Parkin pathway activation mitigates glioma cell proliferation and predicts patient survival</t>
  </si>
  <si>
    <t>Yeo CW, Ng FS, Chai C, Tan JM et al. Parkin pathway activation mitigates glioma cell proliferation and predicts patient survival. Cancer Res 2012 May 15;72(10):2543-53. PMID: 22431710</t>
  </si>
  <si>
    <t>https://www.ncbi.nlm.nih.gov/geo/query/acc.cgi?acc=GSE29494</t>
  </si>
  <si>
    <t>GSE29384</t>
  </si>
  <si>
    <t>GDS4475</t>
  </si>
  <si>
    <t>Tetracycline-Inducible Cyr61 effect on LN229 glioma cells</t>
  </si>
  <si>
    <t>Glioblastoma cells</t>
  </si>
  <si>
    <t>Tetracycline-inducible glioma cells with &amp; without doxycycline</t>
  </si>
  <si>
    <t>Haseley A, Boone S, Wojton J, Yu L et al. Extracellular matrix protein CCN1 limits oncolytic efficacy in glioma. Cancer Res 2012 Mar 15;72(6):1353-62. PMID: 22282654</t>
  </si>
  <si>
    <t>https://www.ncbi.nlm.nih.gov/geo/query/acc.cgi?acc=GSE29384</t>
  </si>
  <si>
    <t>GSE28618</t>
  </si>
  <si>
    <t>Functional analysis of HOXD9 in human gliomas and glioma cancer stem cells</t>
  </si>
  <si>
    <t>Cell line, knockdown</t>
  </si>
  <si>
    <t>Tabuse M, Ohta S, Ohashi Y, Fukaya R et al. Functional analysis of HOXD9 in human gliomas and glioma cancer stem cells. Mol Cancer 2011 May 22;10:60. PMID: 21600039</t>
  </si>
  <si>
    <t>https://www.ncbi.nlm.nih.gov/geo/query/acc.cgi?acc=GSE28618</t>
  </si>
  <si>
    <t>GSE28472</t>
  </si>
  <si>
    <t>Permissivity of the NCI-60 cancer cell lines to oncolytic Vaccinia Virus GLV-1h68</t>
  </si>
  <si>
    <t xml:space="preserve">GPL13224 </t>
  </si>
  <si>
    <t>Qutar</t>
  </si>
  <si>
    <t>Cancer Cell lines</t>
  </si>
  <si>
    <t>6 brain cancer cell lines (SNB 19, SF 295, SF 298, SNB 75, U251, SF 539)</t>
  </si>
  <si>
    <t>Ascierto ML, Worschech A, Yu Z, Adams S et al. Permissivity of the NCI-60 cancer cell lines to oncolytic Vaccinia Virus GLV-1h68. BMC Cancer 2011 Oct 19;11:451. PMID: 22011439</t>
  </si>
  <si>
    <t>https://www.ncbi.nlm.nih.gov/geo/query/acc.cgi?acc=GSE28472</t>
  </si>
  <si>
    <t>GSE28271</t>
  </si>
  <si>
    <t>Isocitrate dehydrogenase 1 (IDH1) mutant gliomas demonstrate a distinct global CpG island methylation profile compared to IDH1 wildtype gliomas using MRSE</t>
  </si>
  <si>
    <t>GPL13349</t>
  </si>
  <si>
    <t>Glioblastoma, Astrocytoma</t>
  </si>
  <si>
    <t>Treatment, tumor type, restriction type, IDH1 status</t>
  </si>
  <si>
    <t>Lai A, Kharbanda S, Pope WB, Tran A et al. Evidence for sequenced molecular evolution of IDH1 mutant glioblastoma from a distinct cell of origin. J Clin Oncol 2011 Dec 1;29(34):4482-90. PMID: 22025148</t>
  </si>
  <si>
    <t>http://www.ncbi.nlm.nih.gov/geo/query/acc.cgi?acc=GSE28271</t>
  </si>
  <si>
    <t>GSE2817</t>
  </si>
  <si>
    <t>Wavelet modelling of microarray data provides chromosomal pattern of expression which predicts survival in gliomas</t>
  </si>
  <si>
    <t>30 diffuse gliomas</t>
  </si>
  <si>
    <t>Turkheimer FE, Roncaroli F, Hennuy B, Herens C et al. Chromosomal patterns of gene expression from microarray data: methodology, validation and clinical relevance in gliomas. BMC Bioinformatics 2006 Dec 1;7:526. PMID: 17140431</t>
  </si>
  <si>
    <t>https://www.ncbi.nlm.nih.gov/geo/query/acc.cgi?acc=GSE2817</t>
  </si>
  <si>
    <t>GSE27931</t>
  </si>
  <si>
    <t>An RNAi Screen Identifies TRRAP as a Regulator of Brain Tumor-Initiating Cell Differentiation</t>
  </si>
  <si>
    <t>Cell line, genotype variation</t>
  </si>
  <si>
    <t>Wurdak H, Zhu S, Romero A, Lorger M et al. An RNAi screen identifies TRRAP as a regulator of brain tumor-initiating cell differentiation. Cell Stem Cell 2010 Jan 8;6(1):37-47. PMID: 20085741</t>
  </si>
  <si>
    <t>https://www.ncbi.nlm.nih.gov/geo/query/acc.cgi?acc=GSE27931</t>
  </si>
  <si>
    <t>GSE27567</t>
  </si>
  <si>
    <t>Integrating Factor Analysis and a Transgenic Mouse Model to Reveal a Peripheral Blood Predictor of Breast Tumors</t>
  </si>
  <si>
    <t>GPL570, GPL1261</t>
  </si>
  <si>
    <t>pheotype, tissue, dataset</t>
  </si>
  <si>
    <t>Super Series made up of GSE27562 (human) &amp; GSE27563; seems to not have brain tumors</t>
  </si>
  <si>
    <t>LaBreche HG, Nevins JR, Huang E. Integrating factor analysis and a transgenic mouse model to reveal a peripheral blood predictor of breast tumors. BMC Med Genomics 2011 Jul 22;4:61. PMID: 21781289</t>
  </si>
  <si>
    <t>https://www.ncbi.nlm.nih.gov/geo/query/acc.cgi?acc=GSE27567</t>
  </si>
  <si>
    <t>GSE27562</t>
  </si>
  <si>
    <t>GDS3953</t>
  </si>
  <si>
    <t>Expression data from human PBMCs from breast cancer patients and controls</t>
  </si>
  <si>
    <t>SubSeries of GSE27567</t>
  </si>
  <si>
    <t>https://www.ncbi.nlm.nih.gov/geo/query/acc.cgi?acc=GSE27562</t>
  </si>
  <si>
    <t>GSE2727</t>
  </si>
  <si>
    <t>Differential gene expression in diffusely infiltrating astrocytic</t>
  </si>
  <si>
    <t>iffusely infiltrating astrocytic tumours</t>
  </si>
  <si>
    <t>https://www.ncbi.nlm.nih.gov/geo/query/acc.cgi?acc=GSE2727</t>
  </si>
  <si>
    <t>GSE26966</t>
  </si>
  <si>
    <t>GDS4275</t>
  </si>
  <si>
    <t>Identification of Growth arrest and DNA-damage-inducible gene beta (GADD45beta) as a Novel Tumor Suppressor in Pituitary Gonadotrope Tumors</t>
  </si>
  <si>
    <t>gonadotrope tumors</t>
  </si>
  <si>
    <t>subclass, invasive, reccurent</t>
  </si>
  <si>
    <t>Michaelis KA, Knox AJ, Xu M, Kiseljak-Vassiliades K et al. Identification of growth arrest and DNA-damage-inducible gene beta (GADD45beta) as a novel tumor suppressor in pituitary gonadotrope tumors. Endocrinology 2011 Oct;152(10):3603-13. PMID: 21810943</t>
  </si>
  <si>
    <t>https://www.ncbi.nlm.nih.gov/geo/query/acc.cgi?acc=GSE26966</t>
  </si>
  <si>
    <t>GSE26481</t>
  </si>
  <si>
    <t>Glycosyl-T expression in NB cells</t>
  </si>
  <si>
    <t xml:space="preserve">GPL11093 </t>
  </si>
  <si>
    <t>Cell line, cell type, genotype, disease state</t>
  </si>
  <si>
    <t>https://www.ncbi.nlm.nih.gov/geo/query/acc.cgi?acc=GSE26481</t>
  </si>
  <si>
    <t>GSE26283</t>
  </si>
  <si>
    <t>Human Mesenchymal Stem Cells Exploit the Immune Response Mediating Chemokines to Impact the Phenotype of Glioblastoma</t>
  </si>
  <si>
    <t xml:space="preserve">GPL6884 </t>
  </si>
  <si>
    <t>Slovenia</t>
  </si>
  <si>
    <t>Motaln H, Gruden K, Hren M, Schichor C et al. Human mesenchymal stem cells exploit the immune response mediating chemokines to impact the phenotype of glioblastoma. Cell Transplant 2012;21(7):1529-45. PMID: 22554389</t>
  </si>
  <si>
    <t>https://www.ncbi.nlm.nih.gov/geo/query/acc.cgi?acc=GSE26283</t>
  </si>
  <si>
    <t>GSE26196</t>
  </si>
  <si>
    <t>The expression profiles of 82 novel and 245 known human imsRNAs</t>
  </si>
  <si>
    <t xml:space="preserve">GPL11342 </t>
  </si>
  <si>
    <t>Fetal tissue</t>
  </si>
  <si>
    <t>Tissue, development stage</t>
  </si>
  <si>
    <t>uses different fetal tissue &amp; brain tumor cell lines</t>
  </si>
  <si>
    <t>Yan D, He D, He S, Chen X et al. Identification and analysis of intermediate size noncoding RNAs in the human fetal brain. PLoS One 2011;6(7):e21652. PMID: 21789175</t>
  </si>
  <si>
    <t>https://www.ncbi.nlm.nih.gov/geo/query/acc.cgi?acc=GSE26196</t>
  </si>
  <si>
    <t>GSE25604</t>
  </si>
  <si>
    <t>Gene expression of LMPC cells of infratentorial ependymomas when compared to LMPC ependymal cells</t>
  </si>
  <si>
    <t>Ependymomas</t>
  </si>
  <si>
    <t>tissue, malignancy</t>
  </si>
  <si>
    <t>https://www.ncbi.nlm.nih.gov/geo/query/acc.cgi?acc=GSE25604</t>
  </si>
  <si>
    <t>GSE25493</t>
  </si>
  <si>
    <t>Expression of PTTG1 is associated with aggressive clear cell renal carcinoma</t>
  </si>
  <si>
    <t xml:space="preserve">GPL10175 </t>
  </si>
  <si>
    <t>Cell line, cell type, subtype</t>
  </si>
  <si>
    <t>Wondergem B, Zhang Z, Huang D, Ong CK et al. Expression of the PTTG1 oncogene is associated with aggressive clear cell renal cell carcinoma. Cancer Res 2012 Sep 1;72(17):4361-71. PMID: 22805307</t>
  </si>
  <si>
    <t>https://www.ncbi.nlm.nih.gov/geo/query/acc.cgi?acc=GSE25493</t>
  </si>
  <si>
    <t>GSE25399</t>
  </si>
  <si>
    <t>Expression of PTTG1 is associated with aggressive clear cell RCC</t>
  </si>
  <si>
    <t>kidney cancer</t>
  </si>
  <si>
    <t>tissue, tumor size</t>
  </si>
  <si>
    <t>GSE25289</t>
  </si>
  <si>
    <t>Genome-Wide Expression Profiling of human tumor-infiltrating microglia/macrophages</t>
  </si>
  <si>
    <t>brain tumors</t>
  </si>
  <si>
    <t>inducing agent</t>
  </si>
  <si>
    <t>Kees T, Lohr J, Noack J, Mora R et al. Microglia isolated from patients with glioma gain antitumor activities on poly (I:C) stimulation. Neuro Oncol 2012 Jan;14(1):64-78. PMID: 22015597</t>
  </si>
  <si>
    <t>https://www.ncbi.nlm.nih.gov/geo/query/acc.cgi?acc=GSE25289</t>
  </si>
  <si>
    <t>GSE2485</t>
  </si>
  <si>
    <t>GDS1380</t>
  </si>
  <si>
    <t>Glioblastoma pseudopalisading cells</t>
  </si>
  <si>
    <t>pseudopalisading glioblastoma cells, glioblastoma cells</t>
  </si>
  <si>
    <t>Dong S, Nutt CL, Betensky RA, Stemmer-Rachamimov AO et al. Histology-based expression profiling yields novel prognostic markers in human glioblastoma. J Neuropathol Exp Neurol 2005 Nov;64(11):948-55. PMID: 16254489</t>
  </si>
  <si>
    <t>http://www.ncbi.nlm.nih.gov/geo/query/acc.cgi?acc=GSE2485</t>
  </si>
  <si>
    <t>GSE24084</t>
  </si>
  <si>
    <t>RNA expression patterns in serum microvesicles from patients with glioblastoma multiforme and controls</t>
  </si>
  <si>
    <t>GPL8755</t>
  </si>
  <si>
    <t>Noerholm M, Balaj L, Limperg T, Salehi A et al. RNA expression patterns in serum microvesicles from patients with glioblastoma multiforme and controls. BMC Cancer 2012 Jan 17;12:22. PMID: 22251860</t>
  </si>
  <si>
    <t>http://www.ncbi.nlm.nih.gov/geo/query/acc.cgi?acc=GSE24084</t>
  </si>
  <si>
    <t>GSE23554</t>
  </si>
  <si>
    <t>Ovarian Cancer Dataset</t>
  </si>
  <si>
    <t>ovarian cancers</t>
  </si>
  <si>
    <t>all ovarian cancer patients</t>
  </si>
  <si>
    <t>Marchion DC, Cottrill HM, Xiong Y, Chen N et al. BAD phosphorylation determines ovarian cancer chemosensitivity and patient survival. Clin Cancer Res 2011 Oct 1;17(19):6356-66. PMID: 21849418</t>
  </si>
  <si>
    <t>https://www.ncbi.nlm.nih.gov/geo/query/acc.cgi?acc=GSE23554</t>
  </si>
  <si>
    <t>GSE23024</t>
  </si>
  <si>
    <t>MicroRNAs characterize genetic diversity and drug resistance in pediatric acute lymphoblastic leukemia</t>
  </si>
  <si>
    <t>(Microarray)</t>
  </si>
  <si>
    <t>GPL10708 GPL10709</t>
  </si>
  <si>
    <t>Bone Marrow &amp; Blood Cells</t>
  </si>
  <si>
    <t>All leukemia patients</t>
  </si>
  <si>
    <t>Schotte D, De Menezes RX, Akbari Moqadam F, Khankahdani LM et al. MicroRNA characterize genetic diversity and drug resistance in pediatric acute lymphoblastic leukemia. Haematologica 2011 May;96(5):703-11. PMID: 21242186</t>
  </si>
  <si>
    <t>https://www.ncbi.nlm.nih.gov/geo/query/acc.cgi?acc=GSE23024</t>
  </si>
  <si>
    <t>GSE23005</t>
  </si>
  <si>
    <t>High-resolution, genome-wide analysis of human medulloblastoma samples by array-Comparative Genomic Hybridization (aCGH)</t>
  </si>
  <si>
    <t xml:space="preserve">GPL4091 </t>
  </si>
  <si>
    <t>Histology, tissue</t>
  </si>
  <si>
    <t>patients older than 3 years of age at diagnosis</t>
  </si>
  <si>
    <t>Coco S, Valdora F, Bonassi S, Scaruffi P et al. Chromosome 9q and 16q loss identified by genome-wide pooled-analysis are associated with tumor aggressiveness in patients with classic medulloblastoma. OMICS 2011 May;15(5):273-80. PMID: 21348762</t>
  </si>
  <si>
    <t>https://www.ncbi.nlm.nih.gov/geo/query/acc.cgi?acc=GSE23005</t>
  </si>
  <si>
    <t>GSE22875</t>
  </si>
  <si>
    <t>GDS4472</t>
  </si>
  <si>
    <t>OTX2 drives medulloblastoma proliferation via direct regulation of cell cycle genes and inhibits differentiation</t>
  </si>
  <si>
    <t>Cell line, protocol, time</t>
  </si>
  <si>
    <t>Bunt J, Hasselt NE, Zwijnenburg DA, Hamdi M et al. OTX2 directly activates cell cycle genes and inhibits differentiation in medulloblastoma cells. Int J Cancer 2012 Jul 15;131(2):E21-32. PMID: 21964830</t>
  </si>
  <si>
    <t>https://www.ncbi.nlm.nih.gov/geo/query/acc.cgi?acc=GSE22875</t>
  </si>
  <si>
    <t>GSE22812</t>
  </si>
  <si>
    <t>Transcriptomic dysregulation in aggressive and malignant prolactin tumours</t>
  </si>
  <si>
    <t xml:space="preserve">GPL2895 </t>
  </si>
  <si>
    <t>prolactin tumors</t>
  </si>
  <si>
    <t>SubSeries of GSE32191</t>
  </si>
  <si>
    <t>https://www.ncbi.nlm.nih.gov/geo/query/acc.cgi?acc=GSE22812</t>
  </si>
  <si>
    <t>GSE22692</t>
  </si>
  <si>
    <t>The effect of HES6 silencing on the gene expression profiles of the glioblastoma A172 and LN405 cell lines</t>
  </si>
  <si>
    <t>cell line, tissue, cell type, transfection time</t>
  </si>
  <si>
    <t>Haapa-Paananen S, Kiviluoto S, Waltari M, Puputti M et al. HES6 gene is selectively overexpressed in glioma and represents an important transcriptional regulator of glioma proliferation. Oncogene 2012 Mar 8;31(10):1299-310. PMID: 21785461</t>
  </si>
  <si>
    <t>https://www.ncbi.nlm.nih.gov/geo/query/acc.cgi?acc=GSE22692</t>
  </si>
  <si>
    <t>GSE22615</t>
  </si>
  <si>
    <t>Genomic alterations of chromosome 11 induce transcriptomic dysregulation in aggressive and malignant prolactin tumours</t>
  </si>
  <si>
    <t>https://www.ncbi.nlm.nih.gov/geo/query/acc.cgi?acc=GSE22615</t>
  </si>
  <si>
    <t>GSE2223</t>
  </si>
  <si>
    <t>GDS1813</t>
  </si>
  <si>
    <t>Glial brain tumors</t>
  </si>
  <si>
    <t>GPL1833</t>
  </si>
  <si>
    <t>Specimens included astrocytic [2 juvenile pilocytic astrocytomas, 1 low-grade astrocytic glioma, 1 anaplastic astrocytomas, 31 glioblastomas (of these 2 secondary glioblastomas and 2 gliosarcomas)], oligodendroglial [5 oligodendrogliomas, 3 anaplastic oligodendrogliomas], and 6 anaplastic oligoastrocytomas tumors. One tumor had been classified as glioneuronal neoplasm.</t>
  </si>
  <si>
    <t>Bredel M, Bredel C, Juric D, Harsh GR et al. Functional network analysis reveals extended gliomagenesis pathway maps and three novel MYC-interacting genes in human gliomas. Cancer Res 2005 Oct 1;65(19):8679-89. PMID: 16204036; Bredel M, Bredel C, Juric D, Duran GE et al. Tumor necrosis factor-alpha-induced protein 3 as a putative regulator of nuclear factor-kappaB-mediated resistance to O6-alkylating agents in human glioblastomas. J Clin Oncol 2006 Jan 10;24(2):274-87. PMID: 16365179</t>
  </si>
  <si>
    <t>http://www.ncbi.nlm.nih.gov/geo/query/acc.cgi?acc=GSE2223</t>
  </si>
  <si>
    <t>GSE2221</t>
  </si>
  <si>
    <t>GDS1830</t>
  </si>
  <si>
    <t>Chemoresistant glioblastomas: expression profile</t>
  </si>
  <si>
    <t>Expression profiling by array; Genome variation profiling by array</t>
  </si>
  <si>
    <t>GPL1831</t>
  </si>
  <si>
    <t>Treated with BCNU &amp; Temoxolomide</t>
  </si>
  <si>
    <t>Bredel M, Bredel C, Juric D, Duran GE et al. Tumor necrosis factor-alpha-induced protein 3 as a putative regulator of nuclear factor-kappaB-mediated resistance to O6-alkylating agents in human glioblastomas. J Clin Oncol 2006 Jan 10;24(2):274-87. PMID: 16365179</t>
  </si>
  <si>
    <t>http://www.ncbi.nlm.nih.gov/geo/query/acc.cgi?acc=GSE2221</t>
  </si>
  <si>
    <t>GSE22139</t>
  </si>
  <si>
    <t>Bone morphogenetic protein-7 is a MYC target with pro-survival functions in childhood medulloblastoma</t>
  </si>
  <si>
    <t>cell line, cell type, genetic modification</t>
  </si>
  <si>
    <t>Fiaschetti G, Castelletti D, Zoller S, Schramm A et al. Bone morphogenetic protein-7 is a MYC target with prosurvival functions in childhood medulloblastoma. Oncogene 2011 Jun 23;30(25):2823-35. PMID: 21317922</t>
  </si>
  <si>
    <t>https://www.ncbi.nlm.nih.gov/geo/query/acc.cgi?acc=GSE22139</t>
  </si>
  <si>
    <t>GSE2175</t>
  </si>
  <si>
    <t xml:space="preserve">GDS1253 </t>
  </si>
  <si>
    <t>Differential gene expression in pituitary adenomas by oligonucleotide array analysis</t>
  </si>
  <si>
    <t>samples were pooled</t>
  </si>
  <si>
    <t>Morris DG, Musat M, Czirják S, Hanzély Z et al. Differential gene expression in pituitary adenomas by oligonucleotide array analysis. Eur J Endocrinol 2005 Jul;153(1):143-51. PMID: 15994756</t>
  </si>
  <si>
    <t>https://www.ncbi.nlm.nih.gov/geo/query/acc.cgi?acc=GSE2175</t>
  </si>
  <si>
    <t>GSE21514</t>
  </si>
  <si>
    <t>The mRNA and microRNA expression profile of the RNA-induced silencing complex in human U-87 astrocytoma cells and primary human astrocytes</t>
  </si>
  <si>
    <t>Expression profiling by array; Non-coding RNA profiling by array; Other</t>
  </si>
  <si>
    <t>GPL10358 GPL570</t>
  </si>
  <si>
    <t>Cell line, fraction, antibody</t>
  </si>
  <si>
    <t>Moser JJ, Fritzler MJ. The microRNA and messengerRNA profile of the RNA-induced silencing complex in human primary astrocyte and astrocytoma cells. PLoS One 2010 Oct 18;5(10):e13445. PMID: 20976148</t>
  </si>
  <si>
    <t>https://www.ncbi.nlm.nih.gov/geo/query/acc.cgi?acc=GSE21514</t>
  </si>
  <si>
    <t>GSE21420</t>
  </si>
  <si>
    <t>Comprehensive Mapping of Paediatric High Grade Glioma</t>
  </si>
  <si>
    <t>glioma &amp; DIGP</t>
  </si>
  <si>
    <t>tumor diagnosis, tumor location, primary/ recurrance</t>
  </si>
  <si>
    <t>Barrow J, Adamowicz-Brice M, Cartmill M, MacArthur D et al. Homozygous loss of ADAM3A revealed by genome-wide analysis of pediatric high-grade glioma and diffuse intrinsic pontine gliomas. Neuro Oncol 2011 Feb;13(2):212-22. PMID: 21138945</t>
  </si>
  <si>
    <t>https://www.ncbi.nlm.nih.gov/geo/query/acc.cgi?acc=GSE21420</t>
  </si>
  <si>
    <t>GSE20395</t>
  </si>
  <si>
    <t>IDH1 mutation defines methylation class and survival in human glioma</t>
  </si>
  <si>
    <t>genonmic</t>
  </si>
  <si>
    <t xml:space="preserve">GPL9183 </t>
  </si>
  <si>
    <t>tissue, histology, idh1 mutation</t>
  </si>
  <si>
    <t>Christensen BC, Smith AA, Zheng S, Koestler DC et al. DNA methylation, isocitrate dehydrogenase mutation, and survival in glioma. J Natl Cancer Inst 2011 Jan 19;103(2):143-53. PMID: 21163902</t>
  </si>
  <si>
    <t>https://www.ncbi.nlm.nih.gov/geo/query/acc.cgi?acc=GSE20395</t>
  </si>
  <si>
    <t>GSE20281</t>
  </si>
  <si>
    <t>The transcriptional network for mesenchymal transformation of brain tumours</t>
  </si>
  <si>
    <t xml:space="preserve">GPL6947 GPL6887 </t>
  </si>
  <si>
    <t>Cell type/ Cell line, transduction</t>
  </si>
  <si>
    <t>Some are mice samples, SuperSeries of GSE19113, GSE19114</t>
  </si>
  <si>
    <t>Carro MS, Lim WK, Alvarez MJ, Bollo RJ et al. The transcriptional network for mesenchymal transformation of brain tumours. Nature 2010 Jan 21;463(7279):318-25.</t>
  </si>
  <si>
    <t>https://www.ncbi.nlm.nih.gov/geo/query/acc.cgi?acc=GSE20281</t>
  </si>
  <si>
    <t>GSE20018</t>
  </si>
  <si>
    <t>Molecular profiling identifies prognostic subgroups of pediatric glioblastoma and shows increased tumor YB-1 expression</t>
  </si>
  <si>
    <t>GPL9966</t>
  </si>
  <si>
    <t>tissue, angiogenesis score, p53 score, egfr scor ras score, survivial, primary tumor status</t>
  </si>
  <si>
    <t>pool of 3 normal brain samples; 2-6 replicate hybridizations per patient</t>
  </si>
  <si>
    <t>Faury D, Nantel A, Dunn SE, Guiot MC et al. Molecular profiling identifies prognostic subgroups of pediatric glioblastoma and shows increased YB-1 expression in tumors. J Clin Oncol 2007 Apr 1;25(10):1196-208. PMID: 17401009</t>
  </si>
  <si>
    <t>https://www.ncbi.nlm.nih.gov/geo/query/acc.cgi?acc=GSE20018</t>
  </si>
  <si>
    <t>GSE20001</t>
  </si>
  <si>
    <t>Tissue Type-Specific Expression of the dsRNA-Binding Protein 76 and Genome-wide Elucidation of its Target mRNAs</t>
  </si>
  <si>
    <t>GPL6522</t>
  </si>
  <si>
    <t>antibody, protocol</t>
  </si>
  <si>
    <t>Neplioueva V, Dobrikova EY, Mukherjee N, Keene JD et al. Tissue type-specific expression of the dsRNA-binding protein 76 and genome-wide elucidation of its target mRNAs. PLoS One 2010 Jul 23;5(7):e11710. PMID: 20668518</t>
  </si>
  <si>
    <t>https://www.ncbi.nlm.nih.gov/geo/query/acc.cgi?acc=GSE20001</t>
  </si>
  <si>
    <t>GSE1993</t>
  </si>
  <si>
    <t>Differential gene expression in astrocytic tumours</t>
  </si>
  <si>
    <t>astrocytic tumours</t>
  </si>
  <si>
    <t>Petalidis LP, Oulas A, Backlund M, Wayland MT et al. Improved grading and survival prediction of human astrocytic brain tumors by artificial neural network analysis of gene expression microarray data. Mol Cancer Ther 2008 May;7(5):1013-24. PMID: 18445660</t>
  </si>
  <si>
    <t>https://www.ncbi.nlm.nih.gov/geo/query/acc.cgi?acc=GSE1993</t>
  </si>
  <si>
    <t>GSE1991</t>
  </si>
  <si>
    <t>Array-CGH in human glial brain tumors</t>
  </si>
  <si>
    <t xml:space="preserve">GPL1715 </t>
  </si>
  <si>
    <t>glial brain tumors</t>
  </si>
  <si>
    <t>Bredel M, Bredel C, Juric D, Harsh GR et al. High-resolution genome-wide mapping of genetic alterations in human glial brain tumors. Cancer Res 2005 May 15;65(10):4088-96. PMID: 15899798</t>
  </si>
  <si>
    <t>https://www.ncbi.nlm.nih.gov/geo/query/acc.cgi?acc=GSE1991</t>
  </si>
  <si>
    <t>GSE19720</t>
  </si>
  <si>
    <t>Human primary meningioma vs. non-neoplastic adult meningeal tissue</t>
  </si>
  <si>
    <t xml:space="preserve">GPL7389 </t>
  </si>
  <si>
    <t>tissue, miningioma type, tumor location, survivial</t>
  </si>
  <si>
    <t>https://www.ncbi.nlm.nih.gov/geo/query/acc.cgi?acc=GSE19720</t>
  </si>
  <si>
    <t>GSE19404</t>
  </si>
  <si>
    <t>GDS4838</t>
  </si>
  <si>
    <t>Gene expression analysis of primitive neuroectodermal tumors</t>
  </si>
  <si>
    <t>Central nervous system primitive neuroectodermal tumors</t>
  </si>
  <si>
    <t>uses commercial fetal brain sample</t>
  </si>
  <si>
    <t>Rogers HA, Ward JH, Miller S, Lowe J et al. The role of the WNT/β-catenin pathway in central nervous system primitive neuroectodermal tumours (CNS PNETs). Br J Cancer 2013 May 28;108(10):2130-41. PMID: 23591193; Henriquez NV, Forshew T, Tatevossian R, Ellis M et al. Comparative expression analysis reveals lineage relationships between human and murine gliomas and a dominance of glial signatures during tumor propagation in vitro. Cancer Res 2013 Sep 15;73(18):5834-44. PMID: 23887970</t>
  </si>
  <si>
    <t>https://www.ncbi.nlm.nih.gov/geo/query/acc.cgi?acc=GSE19404</t>
  </si>
  <si>
    <t>GSE19391</t>
  </si>
  <si>
    <t>CpG island hypermethylation in human astrocytomas</t>
  </si>
  <si>
    <t>GPL9771</t>
  </si>
  <si>
    <t>fraction, stage</t>
  </si>
  <si>
    <t>probably could be matched using Efrain's code</t>
  </si>
  <si>
    <t>Wu X, Rauch TA, Zhong X, Bennett WP et al. CpG island hypermethylation in human astrocytomas. Cancer Res 2010 Apr 1;70(7):2718-27. PMID: 20233874</t>
  </si>
  <si>
    <t>https://www.ncbi.nlm.nih.gov/geo/query/acc.cgi?acc=GSE19391</t>
  </si>
  <si>
    <t>GSE19363</t>
  </si>
  <si>
    <t>In silico enhanced restriction enzyme based methylation analysis of the human glioblastoma genome</t>
  </si>
  <si>
    <t xml:space="preserve">GPL9767 </t>
  </si>
  <si>
    <t xml:space="preserve">contains 2 cell lines </t>
  </si>
  <si>
    <t>Tran A, Escovedo C, Migdall-Wilson J, Chou AP, Chen W, Cloughesy T, Nelson S and Lai A (2009) In silico enhanced restriction enzyme based methylation analysis of the human glioblastoma genome using Agilent 244K CpG Island microarrays. Front. Neurogen. 1:5. doi:10.3389/neuro.15.005.2009</t>
  </si>
  <si>
    <t>https://www.ncbi.nlm.nih.gov/geo/query/acc.cgi?acc=GSE19363</t>
  </si>
  <si>
    <t>GSE1923</t>
  </si>
  <si>
    <t>GDS1730</t>
  </si>
  <si>
    <t>Autocrine platelet-derived growth factor inhibition effect on malignant gliomas</t>
  </si>
  <si>
    <t>Ma D, Nutt CL, Shanehsaz P, Peng X et al. Autocrine platelet-derived growth factor-dependent gene expression in glioblastoma cells is mediated largely by activation of the transcription factor sterol regulatory element binding protein and is associated with altered genotype and patient survival in human brain tumors. Cancer Res 2005 Jul 1;65(13):5523-34. PMID: 15994924</t>
  </si>
  <si>
    <t>ftp://ftp.ncbi.nlm.nih.gov/geo/series/GSE1nnn/GSE1923/soft/</t>
  </si>
  <si>
    <t>GSE19114</t>
  </si>
  <si>
    <t>A transcriptional module initiates and maintains mesenchymal transformation in brain tumors [human data]</t>
  </si>
  <si>
    <t>cell line/ cell type, transduction, time</t>
  </si>
  <si>
    <t>may be cell line</t>
  </si>
  <si>
    <t>Carro MS, Lim WK, Alvarez MJ, Bollo RJ et al. The transcriptional network for mesenchymal transformation of brain tumours. Nature 2010 Jan 21;463(7279):318-25. PMID: 20032975</t>
  </si>
  <si>
    <t>https://www.ncbi.nlm.nih.gov/geo/query/acc.cgi?acc=GSE19114</t>
  </si>
  <si>
    <t>GSE19090</t>
  </si>
  <si>
    <t>Exon arrays of ENCODE tier 1, tier 2 and tier 3 cell types</t>
  </si>
  <si>
    <t>Hansen RS, Thomas S, Sandstrom R, Canfield TK et al. Sequencing newly replicated DNA reveals widespread plasticity in human replication timing. Proc Natl Acad Sci U S A 2010 Jan 5;107(1):139-44. PMID: 19966280; Thurman RE, Rynes E, Humbert R, Vierstra J et al. The accessible chromatin landscape of the human genome. Nature 2012 Sep 6;489(7414):75-82. PMID: 22955617</t>
  </si>
  <si>
    <t>https://www.ncbi.nlm.nih.gov/geo/query/acc.cgi?acc=GSE19090</t>
  </si>
  <si>
    <t>GSE19040</t>
  </si>
  <si>
    <t>Concomitant deletions of tumor suppressor genes MEN1 and AIP are essential for the pathogenesis of the brown fat tumor hibernoma</t>
  </si>
  <si>
    <t xml:space="preserve">GPL8882 GPL6984 GPL6985 </t>
  </si>
  <si>
    <t>Sweeden</t>
  </si>
  <si>
    <t>Hibernomas</t>
  </si>
  <si>
    <t>Nord KH, Magnusson L, Isaksson M, Nilsson J et al. Concomitant deletions of tumor suppressor genes MEN1 and AIP are essential for the pathogenesis of the brown fat tumor hibernoma. Proc Natl Acad Sci U S A 2010 Dec 7;107(49):21122-7. PMID: 21078971</t>
  </si>
  <si>
    <t>https://www.ncbi.nlm.nih.gov/geo/query/acc.cgi?acc=GSE19040</t>
  </si>
  <si>
    <t>GSE1821</t>
  </si>
  <si>
    <t>RAKE microRNA</t>
  </si>
  <si>
    <t xml:space="preserve">GPL1464 </t>
  </si>
  <si>
    <t>Synthetic</t>
  </si>
  <si>
    <t>uses cell lines, mice</t>
  </si>
  <si>
    <t>Nelson PT, Baldwin DA, Scearce LM, Oberholtzer JC et al. Microarray-based, high-throughput gene expression profiling of microRNAs. Nat Methods 2004 Nov;1(2):155-61. PMID: 15782179</t>
  </si>
  <si>
    <t>https://www.ncbi.nlm.nih.gov/geo/query/acc.cgi?acc=GSE1821</t>
  </si>
  <si>
    <t>GSE18015</t>
  </si>
  <si>
    <t>Molecular analysis of ex-vivo CD133+ GBM cells revealed a common invasive and angiogenic profile but different proliferative signatures among high grade gliomas.</t>
  </si>
  <si>
    <t xml:space="preserve">uses 8 subjects </t>
  </si>
  <si>
    <t>Garcia JL, Perez-Caro M, Gomez-Moreta JA, Gonzalez F et al. Molecular analysis of ex-vivo CD133+ GBM cells revealed a common invasive and angiogenic profile but different proliferative signatures among high grade gliomas. BMC Cancer 2010 Aug 24;10:454. PMID: 20735813</t>
  </si>
  <si>
    <t>https://www.ncbi.nlm.nih.gov/geo/query/acc.cgi?acc=GSE18015</t>
  </si>
  <si>
    <t>GSE17792</t>
  </si>
  <si>
    <t>microRNA profiles of meningiomas</t>
  </si>
  <si>
    <t xml:space="preserve">GPL7436 </t>
  </si>
  <si>
    <t>Meningiomas</t>
  </si>
  <si>
    <t>tissue, NF2 association</t>
  </si>
  <si>
    <t>14 meningioma tumor samples were compared to 3 arachnoidal tissue control samples. Two technical replicates were performed for each sample.</t>
  </si>
  <si>
    <t>Saydam O, Shen Y, Würdinger T, Senol O et al. Downregulated microRNA-200a in meningiomas promotes tumor growth by reducing E-cadherin and activating the Wnt/beta-catenin signaling pathway. Mol Cell Biol 2009 Nov;29(21):5923-40. PMID: 19703993</t>
  </si>
  <si>
    <t>https://www.ncbi.nlm.nih.gov/geo/query/acc.cgi?acc=GSE17792</t>
  </si>
  <si>
    <t>GSE17381</t>
  </si>
  <si>
    <t>Tumor sample array-CGH profiles</t>
  </si>
  <si>
    <t>GPl4091</t>
  </si>
  <si>
    <t>Glioblastoma, Glioneuronal tumor, Oligodendroglioma, Astrocytoma</t>
  </si>
  <si>
    <t>All samples are pooled male geonomic DNA</t>
  </si>
  <si>
    <t>Brennan C, Momota H, Hambardzumyan D, Ozawa T et al. Glioblastoma subclasses can be defined by activity among signal transduction pathways and associated genomic alterations. PLoS One 2009 Nov 13;4(11):e7752. PMID: 19915670</t>
  </si>
  <si>
    <t>http://www.ncbi.nlm.nih.gov/geo/query/acc.cgi?acc=GSE17381</t>
  </si>
  <si>
    <t>GSE16988</t>
  </si>
  <si>
    <t>Expression profile of cell lines overexpressing miR-520g</t>
  </si>
  <si>
    <t>GPL6947 GPL6884</t>
  </si>
  <si>
    <t>cell line, cell type, miRNA</t>
  </si>
  <si>
    <t xml:space="preserve">Cell lines </t>
  </si>
  <si>
    <t>https://www.ncbi.nlm.nih.gov/geo/query/acc.cgi?acc=GSE16988</t>
  </si>
  <si>
    <t>GSE16155</t>
  </si>
  <si>
    <t>Expression data from ependymoma surgical samples</t>
  </si>
  <si>
    <t>Ependymoma</t>
  </si>
  <si>
    <t>tissue, genotype</t>
  </si>
  <si>
    <t>Donson AM, Birks DK, Barton VN, Wei Q et al. Immune gene and cell enrichment is associated with a good prognosis in ependymoma. J Immunol 2009 Dec 1;183(11):7428-40. PMID: 19917695</t>
  </si>
  <si>
    <t>https://www.ncbi.nlm.nih.gov/geo/query/acc.cgi?acc=GSE16155</t>
  </si>
  <si>
    <t>GSE14683</t>
  </si>
  <si>
    <t>Metastatic breast cancer to the brain: set 2</t>
  </si>
  <si>
    <t xml:space="preserve">GPL8128 </t>
  </si>
  <si>
    <t>Breast Cancer that has spread to the brain; SubSeries of GSE14690</t>
  </si>
  <si>
    <t>Da Silva L, Simpson PT, Smart CE, Cocciardi S et al. HER3 and downstream pathways are involved in colonization of brain metastases from breast cancer. Breast Cancer Res 2010;12(4):R46. PMID: 20604919</t>
  </si>
  <si>
    <t>https://www.ncbi.nlm.nih.gov/geo/query/acc.cgi?acc=GSE14683</t>
  </si>
  <si>
    <t>GSE14682</t>
  </si>
  <si>
    <t>Metastatic breast cancer to the brain: set 1</t>
  </si>
  <si>
    <t>brain tumors metasized from breast cancerSubSerier of GSE14690</t>
  </si>
  <si>
    <t>https://www.ncbi.nlm.nih.gov/geo/query/acc.cgi?acc=GSE14682</t>
  </si>
  <si>
    <t>GSE14581</t>
  </si>
  <si>
    <t>The gamma secretase inhibitor LLNle induces apoptosis of human GBM tumor initiating cells</t>
  </si>
  <si>
    <t>uses Human glioblastoma (GBM) tumor initiating cells</t>
  </si>
  <si>
    <t>Monticone M, Biollo E, Fabiano A, Fabbi M et al. z-Leucinyl-leucinyl-norleucinal induces apoptosis of human glioblastoma tumor-initiating cells by proteasome inhibition and mitotic arrest response. Mol Cancer Res 2009 Nov;7(11):1822-34. PMID: 19861404</t>
  </si>
  <si>
    <t>https://www.ncbi.nlm.nih.gov/geo/query/acc.cgi?acc=GSE14581</t>
  </si>
  <si>
    <t>GSE13276</t>
  </si>
  <si>
    <t>Candidate genes for the recurrence of glioblastoma multiforme identified by microarray</t>
  </si>
  <si>
    <t xml:space="preserve">from 5 patients </t>
  </si>
  <si>
    <t>Mangiola A, Saulnier N, De Bonis P, Orteschi D et al. Gene expression profile of glioblastoma peritumoral tissue: an ex vivo study. PLoS One 2013;8(3):e57145. PMID: 23472076</t>
  </si>
  <si>
    <t>https://www.ncbi.nlm.nih.gov/geo/query/acc.cgi?acc=GSE13276</t>
  </si>
  <si>
    <t>GSE13267</t>
  </si>
  <si>
    <t>Ependymoma gene expression analysis</t>
  </si>
  <si>
    <t xml:space="preserve">GPL571 </t>
  </si>
  <si>
    <t>https://www.ncbi.nlm.nih.gov/geo/query/acc.cgi?acc=GSE13267</t>
  </si>
  <si>
    <t>GSE13091</t>
  </si>
  <si>
    <t>miRNA analysis of HBMVECs exposed or unexposed to U87 glioma cells</t>
  </si>
  <si>
    <t>Würdinger T, Tannous BA, Saydam O, Skog J et al. miR-296 regulates growth factor receptor overexpression in angiogenic endothelial cells. Cancer Cell 2008 Nov 4;14(5):382-93. PMID: 18977327</t>
  </si>
  <si>
    <t>https://www.ncbi.nlm.nih.gov/geo/query/acc.cgi?acc=GSE13091</t>
  </si>
  <si>
    <t>GSE12689</t>
  </si>
  <si>
    <t>GBM invasion transcriptiome</t>
  </si>
  <si>
    <t xml:space="preserve">GPL6848 </t>
  </si>
  <si>
    <t>Kislin KL, McDonough WS, Eschbacher JM, Armstrong BA et al. NHERF-1: modulator of glioblastoma cell migration and invasion. Neoplasia 2009 Apr;11(4):377-87. PMID: 19308292</t>
  </si>
  <si>
    <t>https://www.ncbi.nlm.nih.gov/geo/query/acc.cgi?acc=GSE12689</t>
  </si>
  <si>
    <t>GSE12175</t>
  </si>
  <si>
    <t>Molecular pharmacology of phosphatidylinositol 3-kinase inhibition in human glioma</t>
  </si>
  <si>
    <t>GPL3904</t>
  </si>
  <si>
    <t>Guillard S, Clarke PA, Te Poele R, Mohri Z et al. Molecular pharmacology of phosphatidylinositol 3-kinase inhibition in human glioma. Cell Cycle 2009 Feb 1;8(3):443-53. PMID: 19177002</t>
  </si>
  <si>
    <t>https://www.ncbi.nlm.nih.gov/geo/query/acc.cgi?acc=GSE12175</t>
  </si>
  <si>
    <t>GSE12141</t>
  </si>
  <si>
    <t>Metastasizing anaplasic ependymoma in an adult</t>
  </si>
  <si>
    <t>ependimoma</t>
  </si>
  <si>
    <t>https://www.ncbi.nlm.nih.gov/geo/query/acc.cgi?acc=GSE12141</t>
  </si>
  <si>
    <t>GSE11517</t>
  </si>
  <si>
    <t>Radiation-Induced Changes in Gene Expression Involve Recruitment of Existing Messenger RNAs to and from Polysomes</t>
  </si>
  <si>
    <t>GPL6665</t>
  </si>
  <si>
    <t>Lü X, de la Peña L, Barker C, Camphausen K et al. Radiation-induced changes in gene expression involve recruitment of existing messenger RNAs to and away from polysomes. Cancer Res 2006 Jan 15;66(2):1052-61. PMID: 16424041</t>
  </si>
  <si>
    <t>https://www.ncbi.nlm.nih.gov/geo/query/acc.cgi?acc=GSE11517</t>
  </si>
  <si>
    <t>GSE11100</t>
  </si>
  <si>
    <t>Dendritic Cell Vaccine against Glioblastoma Multiforme Patients</t>
  </si>
  <si>
    <t>Pre &amp; post dendritic cell vaccination</t>
  </si>
  <si>
    <t>Irvin DK, Jouanneau E, Duvall G, Zhang XX et al. T cells enhance stem-like properties and conditional malignancy in gliomas. PLoS One 2010 Jun 7;5(6):e10974. PMID: 20539758</t>
  </si>
  <si>
    <t>http://www.ncbi.nlm.nih.gov/geo/query/acc.cgi?acc=GSE11100</t>
  </si>
  <si>
    <t>GSE10547</t>
  </si>
  <si>
    <t>Radiation-induced gene translation profiles reveal tumor type and cancer specific components</t>
  </si>
  <si>
    <t>GPL6495</t>
  </si>
  <si>
    <t>Tumor Cell lines</t>
  </si>
  <si>
    <t>Kumaraswamy S, Chinnaiyan P, Shankavaram UT, Lü X et al. Radiation-induced gene translation profiles reveal tumor type and cancer-specific components. Cancer Res 2008 May 15;68(10):3819-26. PMID: 18483266</t>
  </si>
  <si>
    <t>https://www.ncbi.nlm.nih.gov/geo/query/acc.cgi?acc=GSE10547</t>
  </si>
  <si>
    <t>GSE100398</t>
  </si>
  <si>
    <t>Gene Expression Profile of ING5-knockdown Brain Tumor Initiating Cell Lines</t>
  </si>
  <si>
    <t>cell line, tissue, genotype/variation</t>
  </si>
  <si>
    <t>https://www.ncbi.nlm.nih.gov/geo/query/acc.cgi?acc=GSE100398</t>
  </si>
  <si>
    <t>GSE10007</t>
  </si>
  <si>
    <t>Epigenetic-Mediated Dysfunction of the BMP Pathway Inhibits Differentiation of Human Glioblastoma Initiating Cells</t>
  </si>
  <si>
    <t xml:space="preserve">GPL2005 </t>
  </si>
  <si>
    <t>Lee J, Son MJ, Woolard K, Donin NM et al. Epigenetic-mediated dysfunction of the bone morphogenetic protein pathway inhibits differentiation of glioblastoma-initiating cells. Cancer Cell 2008 Jan;13(1):69-80. PMID: 18167341</t>
  </si>
  <si>
    <t>https://www.ncbi.nlm.nih.gov/geo/query/acc.cgi?acc=GSE10007</t>
  </si>
  <si>
    <t>Validation study: Response-predictive gene expression profiling of glioma progenitor cells in vitro</t>
  </si>
  <si>
    <t>treatment, cell type</t>
  </si>
  <si>
    <t xml:space="preserve">40 samples; 18 brain tumor initiating cells; </t>
  </si>
  <si>
    <t>https://www.ncbi.nlm.nih.gov/geo/query/acc.cgi?acc=GSE76990</t>
  </si>
  <si>
    <t>GSE9885</t>
  </si>
  <si>
    <t>Gene expression profiling in glioblastoma and immunohistochemical evaluation of IGFBP-2 and CDC20</t>
  </si>
  <si>
    <t xml:space="preserve">GPL887 GPL885 </t>
  </si>
  <si>
    <t>cause of death</t>
  </si>
  <si>
    <t>seems to have different channels</t>
  </si>
  <si>
    <t>Marucci G, Morandi L, Magrini E, Farnedi A et al. Gene expression profiling in glioblastoma and immunohistochemical evaluation of IGFBP-2 and CDC20. Virchows Arch 2008 Dec;453(6):599-609. PMID: 18953566</t>
  </si>
  <si>
    <t>https://www.ncbi.nlm.nih.gov/geo/query/acc.cgi?acc=GSE9885</t>
  </si>
  <si>
    <t>GSE93451</t>
  </si>
  <si>
    <t>polyA mRNA RNA-seq from PFSK-1 (ENCSR000BYN)</t>
  </si>
  <si>
    <t>GPL10999</t>
  </si>
  <si>
    <t>dev stage, health state</t>
  </si>
  <si>
    <t>https://www.ncbi.nlm.nih.gov/geo/query/acc.cgi?acc=GSE93451</t>
  </si>
  <si>
    <t>GSE86518</t>
  </si>
  <si>
    <t>Genome-wide mRNA expression in human glioblastoma cells and glioblastoma stem cells expressing or not Omomyc</t>
  </si>
  <si>
    <t>GPL16791 GPL11154</t>
  </si>
  <si>
    <t>Cell line, treatment, time</t>
  </si>
  <si>
    <t>https://www.ncbi.nlm.nih.gov/geo/query/acc.cgi?acc=GSE86518</t>
  </si>
  <si>
    <t>GSE84166</t>
  </si>
  <si>
    <t>L-MYC Expression Maintains Self Renewal and Prolongs Multipotency of Primary Human Neural Stem Cells</t>
  </si>
  <si>
    <t>Neural Stem Cells</t>
  </si>
  <si>
    <t>cell type, gestational age of tissue</t>
  </si>
  <si>
    <t>Li Z, Oganesyan D, Mooney R, Rong X et al. L-MYC Expression Maintains Self-Renewal and Prolongs Multipotency of Primary Human Neural Stem Cells. Stem Cell Reports 2016 Sep 13;7(3):483-95. PMID: 27546534</t>
  </si>
  <si>
    <t>https://www.ncbi.nlm.nih.gov/geo/query/acc.cgi?acc=GSE84166</t>
  </si>
  <si>
    <t>Patients With Proneural Glioblastoma May Derive Overall Survival Benefit From the Addition of Bevacizumab to First-Line Radiotherapy and Temozolomide: Retrospective Analysis of the AVAglio Trial</t>
  </si>
  <si>
    <t>Grade, Treatment, Surgical status, tcga subtype, corticosteriods,</t>
  </si>
  <si>
    <t>Sandmann T, Bourgon R, Garcia J, Li C et al. Patients With Proneural Glioblastoma May Derive Overall Survival Benefit From the Addition of Bevacizumab to First-Line Radiotherapy and Temozolomide: Retrospective Analysis of the AVAglio Trial. J Clin Oncol 2015 Sep 1;33(25):2735-44. PMID: 26124478</t>
  </si>
  <si>
    <t>http://www.ncbi.nlm.nih.gov/geo/query/acc.cgi?acc=GSE84010</t>
  </si>
  <si>
    <t>GSE83294</t>
  </si>
  <si>
    <t>caArray_nelso-00262: Gene expression profiling of gliomas strongly predicts survival</t>
  </si>
  <si>
    <t>Glioma, Glioblastoma, Oligodendroglial Tumor, astrocytomas</t>
  </si>
  <si>
    <t>tumor grade &amp; disease location</t>
  </si>
  <si>
    <t>http://www.ncbi.nlm.nih.gov/geo/query/acc.cgi?acc=GSE83294</t>
  </si>
  <si>
    <t>caArray_meyer-00180: TCGA GBM: Analysis of Gene Expression for Glioblastoma Multiforme Using Affymetrix HT_HG-U133A (Broad)</t>
  </si>
  <si>
    <t>Incomplete demographic info: Clinical diagnosis, tissue anatomic site, pathologic status, histologic status, gives TCGA ID</t>
  </si>
  <si>
    <t>http://www.ncbi.nlm.nih.gov/geo/query/acc.cgi?acc=GSE83130</t>
  </si>
  <si>
    <t>caArray_liu-00251: TCGA Analysis of RNA Expression for Glioblastoma Multiforme</t>
  </si>
  <si>
    <t>Incomplete demographic info; TCGA data gives days to death, age of initial diagnosis, days to birth</t>
  </si>
  <si>
    <t>http://www.ncbi.nlm.nih.gov/geo/query/acc.cgi?acc=GSE81934</t>
  </si>
  <si>
    <t>GSE79122</t>
  </si>
  <si>
    <t>Integrative functional genomic analysis identifies epigenetically regulated Fibromodulin as an essential gene for glioma cell migration</t>
  </si>
  <si>
    <t>Astrocytomas, glioblastomas</t>
  </si>
  <si>
    <t>Mondal B, Patil V, Shwetha SD, Sravani K et al. Integrative functional genomic analysis identifies epigenetically regulated fibromodulin as an essential gene for glioma cell migration. Oncogene 2016 May 23. PMID: 27212030</t>
  </si>
  <si>
    <t>http://www.ncbi.nlm.nih.gov/geo/query/acc.cgi?acc=GSE79122</t>
  </si>
  <si>
    <t>GSE77241</t>
  </si>
  <si>
    <t>DNA methylation analysis of paediatric pilocytic and diffuse astrocytomas</t>
  </si>
  <si>
    <t>astrocytomas</t>
  </si>
  <si>
    <t xml:space="preserve">Pathology, tumor location </t>
  </si>
  <si>
    <t>17 pilocytic astrocytoma, 10 diffuse astrocytoma</t>
  </si>
  <si>
    <t>https://www.ncbi.nlm.nih.gov/geo/query/acc.cgi?acc=GSE77241</t>
  </si>
  <si>
    <t>Glioblastoma from a homogenous cohort of patients treated within clinical trial</t>
  </si>
  <si>
    <t>Origin, Status, Treatment, Vital Status, Survival length</t>
  </si>
  <si>
    <t>Status indicates if recurrent GBM</t>
  </si>
  <si>
    <t>Murat A, Migliavacca E, Gorlia T, Lambiv WL et al. Stem cell-related "self-renewal" signature and high epidermal growth factor receptor expression associated with resistance to concomitant chemoradiotherapy in glioblastoma. J Clin Oncol 2008 Jun 20;26(18):3015-24. PMID: 18565887, Lambiv WL, Vassallo I, Delorenzi M, Shay T et al. The Wnt inhibitory factor 1 (WIF1) is targeted in glioblastoma and has a tumor suppressing function potentially by induction of senescence. Neuro Oncol 2011 Jul;13(7):736-47. PMID: 21642372</t>
  </si>
  <si>
    <t>http://www.ncbi.nlm.nih.gov/geo/query/acc.cgi?acc=GSE7696</t>
  </si>
  <si>
    <t>GSE76146</t>
  </si>
  <si>
    <t>Disulfiram when combined with copper enhances the therapeutic effects of temozolomide for the treatment of Glioblastoma</t>
  </si>
  <si>
    <t>Brain Tumor Initiating Cells</t>
  </si>
  <si>
    <t>cell type, tissue, genotype</t>
  </si>
  <si>
    <t>BTICs grown in brain tumor stem cels media</t>
  </si>
  <si>
    <t>Lun X, Wells JC, Grinshtein N, King JC et al. Disulfiram when Combined with Copper Enhances the Therapeutic Effects of Temozolomide for the Treatment of Glioblastoma. Clin Cancer Res 2016 Aug 1;22(15):3860-75. PMID: 27006494</t>
  </si>
  <si>
    <t>https://www.ncbi.nlm.nih.gov/geo/query/acc.cgi?acc=GSE76146</t>
  </si>
  <si>
    <t>GSE75685</t>
  </si>
  <si>
    <t>Mexican Patients with Breast Cancer</t>
  </si>
  <si>
    <t xml:space="preserve">GPL7731 GPL4133 </t>
  </si>
  <si>
    <t>SuperSeries of GSE75669, GSE75678</t>
  </si>
  <si>
    <t>https://www.ncbi.nlm.nih.gov/geo/query/acc.cgi?acc=GSE75685</t>
  </si>
  <si>
    <t>GSE7428</t>
  </si>
  <si>
    <t>Chromosome 1 tile path analysis of astrocytomas</t>
  </si>
  <si>
    <t>GPL5055, GPL5056</t>
  </si>
  <si>
    <t>Astrocytomas &amp; Glioblastomas</t>
  </si>
  <si>
    <t>Channels don't seem to match gender &amp; tissue type; SuperSeries of GSE7426, GSE7427</t>
  </si>
  <si>
    <t>Ichimura K, Vogazianou AP, Liu L, Pearson DM et al. 1p36 is a preferential target of chromosome 1 deletions in astrocytic tumours and homozygously deleted in a subset of glioblastomas. Oncogene 2008 Mar 27;27(14):2097-108. PMID: 17934521</t>
  </si>
  <si>
    <t>http://www.ncbi.nlm.nih.gov/geo/query/acc.cgi?acc=GSE7428</t>
  </si>
  <si>
    <t>GSE7427</t>
  </si>
  <si>
    <t>Chromosome 1 tile path array (version 2) analysis of astrocytomas</t>
  </si>
  <si>
    <t>GPL5056</t>
  </si>
  <si>
    <t>Subseries of GSE7428</t>
  </si>
  <si>
    <t>https://www.ncbi.nlm.nih.gov/geo/query/acc.cgi?acc=GSE7427</t>
  </si>
  <si>
    <t>GSE7426</t>
  </si>
  <si>
    <t>Chromosome 1 tile path array (version 1) analysis of astrocytomas</t>
  </si>
  <si>
    <t>GPL5055</t>
  </si>
  <si>
    <t>astrocytomas &amp; glioblastoma</t>
  </si>
  <si>
    <t>uses 2 different channels</t>
  </si>
  <si>
    <t>SubSeries of GSE7428</t>
  </si>
  <si>
    <t>https://www.ncbi.nlm.nih.gov/geo/query/acc.cgi?acc=GSE7426</t>
  </si>
  <si>
    <t>Antitumor Activity of Rapamycin in a Phase I Trial for Patients with Recurrent PTEN-Deficient Glioblastoma</t>
  </si>
  <si>
    <t>Rapamycin Dose, # of Pre-op therapy days, previous therapies, recurrence,</t>
  </si>
  <si>
    <t>genders don't seem to match up?</t>
  </si>
  <si>
    <t>Cloughesy TF, Yoshimoto K, Nghiemphu P, Brown K et al. Antitumor activity of rapamycin in a Phase I trial for patients with recurrent PTEN-deficient glioblastoma. PLoS Med 2008 Jan 22;5(1):e8. PMID: 18215105</t>
  </si>
  <si>
    <t>http://www.ncbi.nlm.nih.gov/geo/query/acc.cgi?acc=GSE7344</t>
  </si>
  <si>
    <t>66 year old female patient showing both amplification and mutation (exon 3; codon 61) of KRAS.</t>
  </si>
  <si>
    <t>http://www.ncbi.nlm.nih.gov/geo/query/acc.cgi?acc=GSE73199</t>
  </si>
  <si>
    <t>GSE73066</t>
  </si>
  <si>
    <t>Transcriptional profiles of pilocytic astrocytoma</t>
  </si>
  <si>
    <t>Poland</t>
  </si>
  <si>
    <t>diagnosis, tissue, RIN, region, localization</t>
  </si>
  <si>
    <t>Zakrzewski K, Jarząb M, Pfeifer A, Oczko-Wojciechowska M et al. Transcriptional profiles of pilocytic astrocytoma are related to their three different locations, but not to radiological tumor features. BMC Cancer 2015 Oct 24;15:778. PMID: 26497896</t>
  </si>
  <si>
    <t>https://www.ncbi.nlm.nih.gov/geo/query/acc.cgi?acc=GSE73066</t>
  </si>
  <si>
    <t>Gene expression data from CNS-PNETs and various other brain tumor samples</t>
  </si>
  <si>
    <t>tumor diagnosis, molecular subgroup, tumor location</t>
  </si>
  <si>
    <t>GSE68956</t>
  </si>
  <si>
    <t>caArray_golub-00460: Prediction of central nervous system embryonal tumour outcome based on gene expression</t>
  </si>
  <si>
    <t xml:space="preserve">GPL80 </t>
  </si>
  <si>
    <t>Embryonal tumours</t>
  </si>
  <si>
    <t>disease state, disease subtype, disease stage, current status, chemotherapy</t>
  </si>
  <si>
    <t>from 99 patient samples</t>
  </si>
  <si>
    <t>Pomeroy SL, Tamayo P, Gaasenbeek M, Sturla LM et al. Prediction of central nervous system embryonal tumour outcome based on gene expression. Nature 2002 Jan 24;415(6870):436-42. PMID: 11807556</t>
  </si>
  <si>
    <t>https://www.ncbi.nlm.nih.gov/geo/query/acc.cgi?acc=GSE68956</t>
  </si>
  <si>
    <t>GSE67978</t>
  </si>
  <si>
    <t>Epigenomic annotation of gene regulatory alterations during evolution of the primate brain</t>
  </si>
  <si>
    <t>GPL111154, GPL13112, GPL14945, GPL16288, GPL16809, GPL18573, GPL21120, GPL21121</t>
  </si>
  <si>
    <t>tissue, cause of death, PMI</t>
  </si>
  <si>
    <t>have human, monkey, and mouse samples</t>
  </si>
  <si>
    <t>Vermunt MW, Tan SC, Castelijns B, Geeven G et al. Epigenomic annotation of gene regulatory alterations during evolution of the primate brain. Nat Neurosci 2016 Mar;19(3):494-503. PMID: 26807951</t>
  </si>
  <si>
    <t>https://www.ncbi.nlm.nih.gov/geo/query/acc.cgi?acc=GSE67978</t>
  </si>
  <si>
    <t>GSE63035</t>
  </si>
  <si>
    <t>Spatio-temporal evolution of the primary glioblastoma genome (aCGH)</t>
  </si>
  <si>
    <t>GPL10150</t>
  </si>
  <si>
    <t>Kim J, Lee IH, Cho HJ, Park CK et al. Spatiotemporal Evolution of the Primary Glioblastoma Genome. Cancer Cell 2015 Sep 14;28(3):318-28. PMID: 26373279</t>
  </si>
  <si>
    <t>http://www.ncbi.nlm.nih.gov/geo/query/acc.cgi?acc=GSE63035</t>
  </si>
  <si>
    <t>Implications of the heterogeneous gene expression traits in recurrent glioblastoma</t>
  </si>
  <si>
    <t>25 Primary Glioblastomas and 18 Recurrent Glioblastomas including 15 pairs</t>
  </si>
  <si>
    <t>http://www.ncbi.nlm.nih.gov/geo/query/acc.cgi?acc=GSE62153</t>
  </si>
  <si>
    <t>GSE61710</t>
  </si>
  <si>
    <t>Analysis of microRNA expression profile in malignant glioma tissues</t>
  </si>
  <si>
    <t>GPL10656</t>
  </si>
  <si>
    <t>Grade, Origin, Histology</t>
  </si>
  <si>
    <t>Piwecka M, Rolle K, Belter A, Barciszewska AM et al. Comprehensive analysis of microRNA expression profile in malignant glioma tissues. Mol Oncol 2015 Aug;9(7):1324-40. PMID: 25864039</t>
  </si>
  <si>
    <t>http://www.ncbi.nlm.nih.gov/geo/query/acc.cgi?acc=GSE61710</t>
  </si>
  <si>
    <t>GSE61445</t>
  </si>
  <si>
    <t>Differential expressed miRNAs between tumor tissues and adjecent normal tissues from a patient with glioblastoma</t>
  </si>
  <si>
    <t>GPL18402</t>
  </si>
  <si>
    <t>primary glioblastoma</t>
  </si>
  <si>
    <t>grade, type</t>
  </si>
  <si>
    <t>Shi Y, Chen C, Yu SZ, Liu Q et al. miR-663 Suppresses Oncogenic Function of CXCR4 in Glioblastoma. Clin Cancer Res 2015 Sep 1;21(17):4004-13. PMID: 26023083</t>
  </si>
  <si>
    <t>https://www.ncbi.nlm.nih.gov/geo/query/acc.cgi?acc=GSE61445</t>
  </si>
  <si>
    <t>GSE60507</t>
  </si>
  <si>
    <t>BAC aCGH profiling of 64 GBM (primary &amp; recurrent)</t>
  </si>
  <si>
    <t>GPL4421</t>
  </si>
  <si>
    <t>Vital status</t>
  </si>
  <si>
    <t>(primary &amp; recurrent GBM)</t>
  </si>
  <si>
    <t>Kurscheid S, Bady P, Sciuscio D, Samarzija I et al. Chromosome 7 gain and DNA hypermethylation at the HOXA10 locus are associated with expression of a stem cell related HOX-signature in glioblastoma. Genome Biol 2015 Jan 27;16:16. PMID: 25622821</t>
  </si>
  <si>
    <t>tp://ftp.ncbi.nlm.nih.gov/geo/series/GSE60nnn/GSE60507/soft/</t>
  </si>
  <si>
    <t>GDS2444</t>
  </si>
  <si>
    <t>Dichloroacetate effect on cultured lung carcinoma and glioblastoma cells</t>
  </si>
  <si>
    <t>Glioblastoma cells, Lung carinoma</t>
  </si>
  <si>
    <t>2 gliblastoma samples, 1 control, one DCA treated</t>
  </si>
  <si>
    <t>http://www.ncbi.nlm.nih.gov/geo/query/acc.cgi?acc=GSE6014</t>
  </si>
  <si>
    <t xml:space="preserve">GPL6244 GPL6246 GPL15366 </t>
  </si>
  <si>
    <t>contains some mice samples, SuperSeries of GSE36337, GSE56715, GSE56750</t>
  </si>
  <si>
    <t>GSE56657</t>
  </si>
  <si>
    <t>Alternative poladenylation of tumor suppressor genes in small intestinal neuroendocrine tumors</t>
  </si>
  <si>
    <t xml:space="preserve">GPL14761 </t>
  </si>
  <si>
    <t>neuroendocrine tumors</t>
  </si>
  <si>
    <t>tissue, tumor type</t>
  </si>
  <si>
    <t>Rehfeld A, Plass M, Døssing K, Knigge U et al. Alternative polyadenylation of tumor suppressor genes in small intestinal neuroendocrine tumors. Front Endocrinol (Lausanne) 2014;5:46. PMID: 24782827</t>
  </si>
  <si>
    <t>https://www.ncbi.nlm.nih.gov/geo/query/acc.cgi?acc=GSE56657</t>
  </si>
  <si>
    <t>GPL6480 &amp; GPL8490</t>
  </si>
  <si>
    <t>SubSeries part of GSE53229</t>
  </si>
  <si>
    <t>http://www.ncbi.nlm.nih.gov/geo/query/acc.cgi?acc=GSE53228</t>
  </si>
  <si>
    <t>GSE51336</t>
  </si>
  <si>
    <t>Mouse regulatory DNA landscapes reveal global principles of cis-regulatory evolution</t>
  </si>
  <si>
    <t>GPL9052, GPL9115, GPL9185</t>
  </si>
  <si>
    <t>Brain Tissue</t>
  </si>
  <si>
    <t>donor ethnicity</t>
  </si>
  <si>
    <t>experiment type, health status</t>
  </si>
  <si>
    <t>may not all be human, does not contain Brain Tumors</t>
  </si>
  <si>
    <t>Vierstra J, Rynes E, Sandstrom R, Zhang M et al. Mouse regulatory DNA landscapes reveal global principles of cis-regulatory evolution. Science 2014 Nov 21;346(6212):1007-12. PMID: 25411453</t>
  </si>
  <si>
    <t>https://www.ncbi.nlm.nih.gov/geo/query/acc.cgi?acc=GSE51336</t>
  </si>
  <si>
    <t>GSE51146</t>
  </si>
  <si>
    <t>The gene expression profiling of human Glioblastoma multiforme and normal brain tissues</t>
  </si>
  <si>
    <t>GPL15314</t>
  </si>
  <si>
    <t>http://www.ncbi.nlm.nih.gov/geo/query/acc.cgi?acc=GSE51146</t>
  </si>
  <si>
    <t>GSE50765</t>
  </si>
  <si>
    <t>Sox2 signature in SHH medulloblastomas</t>
  </si>
  <si>
    <t>tissue, histology, death, subgroup</t>
  </si>
  <si>
    <t>https://www.ncbi.nlm.nih.gov/geo/query/acc.cgi?acc=GSE50765</t>
  </si>
  <si>
    <t>Gene expression data of pHGG tumor samples</t>
  </si>
  <si>
    <t>Origin, Subtype, Age of diagnosis, h3f3a status</t>
  </si>
  <si>
    <t>http://www.ncbi.nlm.nih.gov/geo/query/acc.cgi?acc=GSE49822</t>
  </si>
  <si>
    <t>GSE49810</t>
  </si>
  <si>
    <t>Expression and copy number data from five primary human glioblastomas</t>
  </si>
  <si>
    <t>GPL9128, GPL15648</t>
  </si>
  <si>
    <t>Primary glioblastoma</t>
  </si>
  <si>
    <t>Nagarajan RP, Zhang B, Bell RJ, Johnson BE et al. Recurrent epimutations activate gene body promoters in primary glioblastoma. Genome Res 2014 May;24(5):761-74. PMID: 24709822</t>
  </si>
  <si>
    <t>http://www.ncbi.nlm.nih.gov/geo/query/acc.cgi?acc=GSE49810</t>
  </si>
  <si>
    <t>GSE44971</t>
  </si>
  <si>
    <t>Gene expression data from pilocytic astrocytoma tumour samples and normal cerebellum controls</t>
  </si>
  <si>
    <t>Pilocytic astrocytomas</t>
  </si>
  <si>
    <t>tissue, brain location, age of diagnosis, dna methylation subgroup, mapk hit</t>
  </si>
  <si>
    <t>Lambert SR, Witt H, Hovestadt V, Zucknick M et al. Differential expression and methylation of brain developmental genes define location-specific subsets of pilocytic astrocytoma. Acta Neuropathol 2013 Aug;126(2):291-301. PMID: 23660940</t>
  </si>
  <si>
    <t>https://www.ncbi.nlm.nih.gov/geo/query/acc.cgi?acc=GSE44971</t>
  </si>
  <si>
    <t>GSE44684</t>
  </si>
  <si>
    <t>DNA methylation data from pilocytic astrocytoma tumor samples and normal cerebellum controls</t>
  </si>
  <si>
    <t>pilocytic astrocytoma</t>
  </si>
  <si>
    <t>tissue, brain location, age of diagnosis, dna methylation subgroup</t>
  </si>
  <si>
    <t>https://www.ncbi.nlm.nih.gov/geo/query/acc.cgi?acc=GSE44684</t>
  </si>
  <si>
    <t>ftp://ftp.ncbi.nlm.nih.gov/geo/datasets/GDS4nnn/GDS4469/soft/GDS4469_full.soft.gz</t>
  </si>
  <si>
    <t>Genome variation profiling by genome tiling array; Expression profiling by array</t>
  </si>
  <si>
    <t>GPL4091, GPL6244</t>
  </si>
  <si>
    <t>Grade, Origin, Survival, Vital Status, progression-free survival</t>
  </si>
  <si>
    <t>2 samples are Xenographs injected into mice</t>
  </si>
  <si>
    <t>http://www.ncbi.nlm.nih.gov/geo/query/acc.cgi?acc=GSE42670</t>
  </si>
  <si>
    <t>http://www.ncbi.nlm.nih.gov/sites/GDSbrowser?acc=GDS4468</t>
  </si>
  <si>
    <t>ftp://ftp.ncbi.nlm.nih.gov/geo/datasets/GDS4nnn/GDS4477/soft/GDS4477_full.soft.gz</t>
  </si>
  <si>
    <t>Expansion of multipotent stem cells from the adult human brain: Adult human brain stem cells 3</t>
  </si>
  <si>
    <t>Growth type, Origin, Passage</t>
  </si>
  <si>
    <t>SubSeries of GSE41470</t>
  </si>
  <si>
    <t>http://www.ncbi.nlm.nih.gov/geo/query/acc.cgi?acc=GSE41467</t>
  </si>
  <si>
    <t>ftp://ftp.ncbi.nlm.nih.gov/geo/datasets/GDS4nnn/GDS4464/soft/GDS4464_full.soft.gz</t>
  </si>
  <si>
    <t>The MET oncogene is a functional marker of a glioblastoma stem cell subtype and drives the invasive phenotype</t>
  </si>
  <si>
    <t>Origin, Subtype, Tumor Stage</t>
  </si>
  <si>
    <t>De Bacco F, Casanova E, Medico E, Pellegatta S et al. The MET oncogene is a functional marker of a glioblastoma stem cell subtype. Cancer Res 2012 Sep 1;72(17):4537-50. PMID: 22738909</t>
  </si>
  <si>
    <t>http://www.ncbi.nlm.nih.gov/geo/query/acc.cgi?acc=GSE36426</t>
  </si>
  <si>
    <t>GSE36278</t>
  </si>
  <si>
    <t>Methylation data from glioblastoma tumor samples</t>
  </si>
  <si>
    <t>tissue, brain location</t>
  </si>
  <si>
    <t>subset of childhood (n=59) and adult GBMs (n=77) 6 controls (non-neoplastic brain tissue)=142</t>
  </si>
  <si>
    <t>Sturm D, Witt H, Hovestadt V, Khuong-Quang DA et al. Hotspot mutations in H3F3A and IDH1 define distinct epigenetic and biological subgroups of glioblastoma. Cancer Cell 2012 Oct 16;22(4):425-37. PMID: 23079654</t>
  </si>
  <si>
    <t>tp://ftp.ncbi.nlm.nih.gov/geo/series/GSE36nnn/GSE36278/soft/</t>
  </si>
  <si>
    <t>GDS4470</t>
  </si>
  <si>
    <t>Glioblastoma brain tumors</t>
  </si>
  <si>
    <t>Origin, h3f3a status</t>
  </si>
  <si>
    <t>gives age of diagnosis</t>
  </si>
  <si>
    <t>ftp://ftp.ncbi.nlm.nih.gov/geo/series/GSE36nnn/GSE36245/soft/</t>
  </si>
  <si>
    <t>ftp://ftp.ncbi.nlm.nih.gov/geo/datasets/GDS4nnn/GDS4473/soft/GDS4473_full.soft.gz</t>
  </si>
  <si>
    <t>GDS4477</t>
  </si>
  <si>
    <t>Pediatric glioblastoma brain tumors: histone H3.3 mutations</t>
  </si>
  <si>
    <t>H3.3 status</t>
  </si>
  <si>
    <t>Schwartzentruber J, Korshunov A, Liu XY, Jones DT et al. Driver mutations in histone H3.3 and chromatin remodelling genes in paediatric glioblastoma. Nature 2012 Jan 29;482(7384):226-31. PMID: 22286061</t>
  </si>
  <si>
    <t>ftp://ftp.ncbi.nlm.nih.gov/geo/series/GSE34nnn/GSE34824/soft/</t>
  </si>
  <si>
    <t>Clinical and Molecular Characteristics of Congenital Glioblastoma Multiforme</t>
  </si>
  <si>
    <t>Provides age of diagnosis</t>
  </si>
  <si>
    <t>http://www.ncbi.nlm.nih.gov/geo/query/acc.cgi?acc=GSE32374</t>
  </si>
  <si>
    <t>GDS4473</t>
  </si>
  <si>
    <t>Stem-like glioma-propagating cells contribute to molecular heterogeneity and survival outcome in oligodendroglial tumors</t>
  </si>
  <si>
    <t>Glioblastoma III AND IV</t>
  </si>
  <si>
    <t>grade, growth pattern, histology</t>
  </si>
  <si>
    <t>uses 6 patients</t>
  </si>
  <si>
    <t>Ng FS, Toh TB, Ting EH, Koh GR et al. Progenitor-like traits contribute to patient survival and prognosis in oligodendroglial tumors. Clin Cancer Res 2012 Aug 1;18(15):4122-35. PMID: 22675171</t>
  </si>
  <si>
    <t>ftp://ftp.ncbi.nlm.nih.gov/geo/series/GSE31nnn/GSE31545/soft/</t>
  </si>
  <si>
    <t>GSE28321</t>
  </si>
  <si>
    <t>Global MicroRNA Expression Profiling Identifies MiR-210 Associated with Tumor Proliferation, Invasion and Poor Clinical Outcome in Breast Cancer</t>
  </si>
  <si>
    <t>GPL5106</t>
  </si>
  <si>
    <t xml:space="preserve">tissue, treatemnt, age at operation, histology, tumor size, histological grade, genomic grade, </t>
  </si>
  <si>
    <t xml:space="preserve">All breast cancer     </t>
  </si>
  <si>
    <t>Rothé F, Ignatiadis M, Chaboteaux C, Haibe-Kains B et al. Global microRNA expression profiling identifies MiR-210 associated with tumor proliferation, invasion and poor clinical outcome in breast cancer. PLoS One 2011;6(6):e20980. PMID: 21738599</t>
  </si>
  <si>
    <t>https://www.ncbi.nlm.nih.gov/geo/query/acc.cgi?acc=GSE28321</t>
  </si>
  <si>
    <t>GSE27584</t>
  </si>
  <si>
    <t>DNA Methylation by Reduced Representation Bisulfite Seq from ENCODE/HudsonAlpha</t>
  </si>
  <si>
    <t>GPL9052, GPL10999</t>
  </si>
  <si>
    <t xml:space="preserve">replicate number, cell lineage, treatment, </t>
  </si>
  <si>
    <t>Contains cell lines</t>
  </si>
  <si>
    <t>Wang H, Maurano MT, Qu H, Varley KE et al. Widespread plasticity in CTCF occupancy linked to DNA methylation. Genome Res 2012 Sep;22(9):1680-8. PMID: 2295598</t>
  </si>
  <si>
    <t>https://www.ncbi.nlm.nih.gov/geo/query/acc.cgi?acc=GSE27584</t>
  </si>
  <si>
    <t>GSE26576</t>
  </si>
  <si>
    <t>Genome-wide Analyses of Diffuse Intrinsic Pontine Gliomas</t>
  </si>
  <si>
    <t>GPL570, GPL6801</t>
  </si>
  <si>
    <t>Glioblastoma, Astrocytoma, Oligodendroglioma</t>
  </si>
  <si>
    <t>Age of diagnosis given for some, survival time given for some</t>
  </si>
  <si>
    <t>Paugh BS, Broniscer A, Qu C, Miller CP et al. Genome-wide analyses identify recurrent amplifications of receptor tyrosine kinases and cell-cycle regulatory genes in diffuse intrinsic pontine glioma. J Clin Oncol 2011 Oct 20;29(30):3999-4006. PMID: 21931021</t>
  </si>
  <si>
    <t>http://www.ncbi.nlm.nih.gov/geo/query/acc.cgi?acc=GSE26576</t>
  </si>
  <si>
    <t>Surgical specimens of primary glioblastoma multiform: mRNA and miRNA profiling</t>
  </si>
  <si>
    <t>Grade, Population</t>
  </si>
  <si>
    <t>SuperSeries of GSE25630, GSE25631</t>
  </si>
  <si>
    <t>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</si>
  <si>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http://www.ncbi.nlm.nih.gov/geo/query/acc.cgi?acc=GSE25632</t>
  </si>
  <si>
    <t>GSE25631</t>
  </si>
  <si>
    <t>Genome-wide analysis of microRNA expression in surgical specimens of primary glioblastoma multiform</t>
  </si>
  <si>
    <t>tissue, disease state, tumor grade</t>
  </si>
  <si>
    <t>SubSeries of GSE25632</t>
  </si>
  <si>
    <t>Zhang W, Zhang J, Hoadley K, Kushwaha D et al. miR-181d: a predictive glioblastoma biomarker that downregulates MGMT expression. Neuro Oncol 2012 Jun;14(6):712-9. PMID: 22570426; Chen L, Zhang W, Yan W, Han L et al. The putative tumor suppressor miR-524-5p directly targets Jagged-1 and Hes-1 in glioma. Carcinogenesis 2012 Nov;33(11):2276-82. PMID: 22871495</t>
  </si>
  <si>
    <t>https://www.ncbi.nlm.nih.gov/geo/query/acc.cgi?acc=GSE25631</t>
  </si>
  <si>
    <t>GSE25630</t>
  </si>
  <si>
    <t>Genome-wide analysis of gene expression in surgical specimens of primary glioblastoma multiform</t>
  </si>
  <si>
    <t>GPL6884</t>
  </si>
  <si>
    <t>tissue, disease state, grade</t>
  </si>
  <si>
    <t>uses population for race/ ethnicity</t>
  </si>
  <si>
    <t>https://www.ncbi.nlm.nih.gov/geo/query/acc.cgi?acc=GSE25630</t>
  </si>
  <si>
    <t>GSE24558</t>
  </si>
  <si>
    <t>GBM brain tumors</t>
  </si>
  <si>
    <t xml:space="preserve">Expression profiling by array; Genome variation profiling by array; Genome variation profiling </t>
  </si>
  <si>
    <t>SuperSeries of GSE2446, GSE24452, and GSE24557</t>
  </si>
  <si>
    <t>http://www.ncbi.nlm.nih.gov/geo/query/acc.cgi?acc=GSE24558</t>
  </si>
  <si>
    <t>GSE24557</t>
  </si>
  <si>
    <t>Exon-level expression profiles of GBM brain tumors</t>
  </si>
  <si>
    <t>SubSeries part of GSE24558</t>
  </si>
  <si>
    <t>http://www.ncbi.nlm.nih.gov/geo/query/acc.cgi?acc=GSE24557</t>
  </si>
  <si>
    <t>GSE24452</t>
  </si>
  <si>
    <t>Genetic abnormalities in various cell subpopulations of GBM brain tumors</t>
  </si>
  <si>
    <t>GPL5477</t>
  </si>
  <si>
    <t>SubSeries of GSE24558</t>
  </si>
  <si>
    <t>https://www.ncbi.nlm.nih.gov/geo/query/acc.cgi?acc=GSE24452</t>
  </si>
  <si>
    <t>GSE24446</t>
  </si>
  <si>
    <t>Genetic abnormalities in GBM brain tumors</t>
  </si>
  <si>
    <t>GPL8736</t>
  </si>
  <si>
    <t>http://www.ncbi.nlm.nih.gov/geo/query/acc.cgi?acc=GSE24446</t>
  </si>
  <si>
    <t>Gene expression profiling of four subpopulations in GBM</t>
  </si>
  <si>
    <t>cell source, cell type</t>
  </si>
  <si>
    <t>GSE19728</t>
  </si>
  <si>
    <t>Expression data from different grades (WHO) of astrocytomas (ACM)</t>
  </si>
  <si>
    <t>Liu Z, Yao Z, Li C, Lu Y et al. Gene expression profiling in human high-grade astrocytomas. Comp Funct Genomics 2011;2011:245137. PMID: 21836821</t>
  </si>
  <si>
    <t>http://www.ncbi.nlm.nih.gov/geo/query/acc.cgi?acc=GSE19728</t>
  </si>
  <si>
    <t>GSE17294</t>
  </si>
  <si>
    <t>Molecular Remodeling of Ion Channels in Human Atrial and Ventricular Myocytes Associated with Ischemic Cardiomyopathy</t>
  </si>
  <si>
    <t xml:space="preserve">GPL8910 </t>
  </si>
  <si>
    <t>Hearts</t>
  </si>
  <si>
    <t>y</t>
  </si>
  <si>
    <t>disease state, tissue, cell type, tissue status</t>
  </si>
  <si>
    <t>does not contain Brain Tumors</t>
  </si>
  <si>
    <t>Gronich N, Kumar A, Zhang Y, Efimov IR et al. Molecular remodeling of ion channels, exchangers and pumps in atrial and ventricular myocytes in ischemic cardiomyopathy. Channels (Austin) 2010 Mar-Apr;4(2):101-7. PMID: 20090424</t>
  </si>
  <si>
    <t>https://www.ncbi.nlm.nih.gov/geo/query/acc.cgi?acc=GSE17294</t>
  </si>
  <si>
    <t>GSE15309</t>
  </si>
  <si>
    <t>Cancer Genome Anatomy Project (CGAP) Human SAGE</t>
  </si>
  <si>
    <t>Tissue preparation, cell type, other info</t>
  </si>
  <si>
    <t>Contains some cell lines</t>
  </si>
  <si>
    <t>Riggins GJ, Strausberg RL. Genome and genetic resources from the Cancer Genome Anatomy Project. Hum Mol Genet 2001 Apr;10(7):663-7. PMID: 11257097_x000D_
Boon K, Osorio EC, Greenhut SF, Schaefer CF et al. An anatomy of normal and malignant gene expression. Proc Natl Acad Sci U S A 2002 Aug 20;99(17):11287-92. PMID: 12119410</t>
  </si>
  <si>
    <t>https://www.ncbi.nlm.nih.gov/geo/query/acc.cgi?acc=GSE15309</t>
  </si>
  <si>
    <t>GSE14</t>
  </si>
  <si>
    <t>Cancer Genome Anatomy Project (CGAP) SAGE Libraries</t>
  </si>
  <si>
    <t>GPL4, GPL1485</t>
  </si>
  <si>
    <t>Contains cell lines; age, sex, &amp; mutations may be listed as "unknown" ; GPL4 &amp; GPL1485 are human; Super Series made up of GSE1902 (human), GSE4726 (mouse),  GSE1503 (human), GSE15311 (mouse), GSE15312 (mouse), and GSE15314 (human)</t>
  </si>
  <si>
    <t>https://www.ncbi.nlm.nih.gov/geo/query/acc.cgi?acc=GSE14</t>
  </si>
  <si>
    <t>(Alive/ Deceased)</t>
  </si>
  <si>
    <t>http://www.ncbi.nlm.nih.gov/geo/query/acc.cgi?acc=GSE13041</t>
  </si>
  <si>
    <t>GSE12992</t>
  </si>
  <si>
    <t>Beta-catenin status in pediatric medulloblastomas</t>
  </si>
  <si>
    <t>age at diagnosis, histology, CTNNB1 mutation</t>
  </si>
  <si>
    <t>Fattet S, Haberler C, Legoix P, Varlet P et al. Beta-catenin status in paediatric medulloblastomas: correlation of immunohistochemical expression with mutational status, genetic profiles, and clinical characteristics. J Pathol 2009 May;218(1):86-94. PMID: 19197950</t>
  </si>
  <si>
    <t>https://www.ncbi.nlm.nih.gov/geo/query/acc.cgi?acc=GSE12992</t>
  </si>
  <si>
    <t>GSE12907</t>
  </si>
  <si>
    <t>Expression Analysis of Juvenile Pilocytic Astrocytomas by Oligonucleotide Microarray Reveals Two Potential Subgroups</t>
  </si>
  <si>
    <t>Juvenile pilocytic astrocytoma</t>
  </si>
  <si>
    <t>location, histology</t>
  </si>
  <si>
    <t>Normal samples obtained from tissue adjacent to resected tumor tissue, normal cerebellum RNA, and Normal fetal brain RNA</t>
  </si>
  <si>
    <t>Wong KK, Chang YM, Tsang YT, Perlaky L et al. Expression analysis of juvenile pilocytic astrocytomas by oligonucleotide microarray reveals two potential subgroups. Cancer Res 2005 Jan 1;65(1):76-84. PMID: 15665281</t>
  </si>
  <si>
    <t>https://www.ncbi.nlm.nih.gov/geo/query/acc.cgi?acc=GSE12907</t>
  </si>
  <si>
    <t>GSE11265</t>
  </si>
  <si>
    <t>Tandem duplication producing a novel oncogenic BRAF fusion gene defines the majority of pilocytic astrocytomas</t>
  </si>
  <si>
    <t>GPL6783</t>
  </si>
  <si>
    <t>pilocytic astrocytomas</t>
  </si>
  <si>
    <t>Location</t>
  </si>
  <si>
    <t>Channels don't match clinical data</t>
  </si>
  <si>
    <t>Jones DT, Kocialkowski S, Liu L, Pearson DM et al. Tandem duplication producing a novel oncogenic BRAF fusion gene defines the majority of pilocytic astrocytomas. Cancer Res 2008 Nov 1;68(21):8673-7. PMID: 18974108</t>
  </si>
  <si>
    <t>https://www.ncbi.nlm.nih.gov/geo/query/acc.cgi?acc=GSE11265</t>
  </si>
  <si>
    <t>GSE11263</t>
  </si>
  <si>
    <t>Array-based comparative genomic hybridisation analysis at 1Mb resolution of 44 pilocytic astrocytomas</t>
  </si>
  <si>
    <t xml:space="preserve">GPL6782 </t>
  </si>
  <si>
    <t>Jones DT, Ichimura K, Liu L, Pearson DM et al. Genomic analysis of pilocytic astrocytomas at 0.97 Mb resolution shows an increasing tendency toward chromosomal copy number change with age. J Neuropathol Exp Neurol 2006 Nov;65(11):1049-58. PMID: 17086101</t>
  </si>
  <si>
    <t>https://www.ncbi.nlm.nih.gov/geo/query/acc.cgi?acc=GSE11263</t>
  </si>
  <si>
    <t>GSE10922</t>
  </si>
  <si>
    <t>Prevalence of Copy-number neutral LOH in glioblastomas revealed by analysis of laser-microdissected tissues</t>
  </si>
  <si>
    <t>GPL2005</t>
  </si>
  <si>
    <t>Blood is controlled sample</t>
  </si>
  <si>
    <t>http://www.ncbi.nlm.nih.gov/geo/query/acc.cgi?acc=GSE10922</t>
  </si>
  <si>
    <t>Integrative Genome-wide Analysis of Glioblastoma</t>
  </si>
  <si>
    <t>Genome variation profiling by genome tiling array; Expression profiling by genome tiling array</t>
  </si>
  <si>
    <t>GPL2879, GPL 6480</t>
  </si>
  <si>
    <t>de Tayrac M, Etcheverry A, Aubry M, Saïkali S et al. Integrative genome-wide analysis reveals a robust genomic glioblastoma signature associated with copy number driving changes in gene expression. Genes Chromosomes Cancer 2009 Jan;48(1):55-68. PMID: 18828157</t>
  </si>
  <si>
    <t>http://www.ncbi.nlm.nih.gov/geo/query/acc.cgi?acc=GSE10878</t>
  </si>
  <si>
    <t>GSE111156</t>
  </si>
  <si>
    <t>Gene Expression Changes in the Duodenal Adenoma-Carcinoma Sequence in Familial Adenomatous Polyposis (FAP)</t>
  </si>
  <si>
    <t>Duodenal Adenoma</t>
  </si>
  <si>
    <t>Familial Adenomatous Polyposis</t>
  </si>
  <si>
    <t>Thiruvengadam SS, Burke CA, Barnholtz-Sloan J, Chen Y, Li C, Veigl M, Shadrach B</t>
  </si>
  <si>
    <t>https://www.ncbi.nlm.nih.gov/geo/query/acc.cgi?acc=GSE111156</t>
  </si>
  <si>
    <t>GSE107754</t>
  </si>
  <si>
    <t>A novel genomic signature predicting FDG uptake in diverse metastatic tumors</t>
  </si>
  <si>
    <t>metastatic tumors</t>
  </si>
  <si>
    <t>All types of cancer</t>
  </si>
  <si>
    <t>Crespo-Jara A, Redal-Peña MC, Martinez-Navarro EM, Sureda M et al. A novel genomic signature predicting FDG uptake in diverse metastatic tumors. EJNMMI Res 2018 Jan 18;8(1):4. PMID: 29349517</t>
  </si>
  <si>
    <t>https://www.ncbi.nlm.nih.gov/geo/query/acc.cgi?acc=GSE107754</t>
  </si>
  <si>
    <t>TCGA GBM cohort</t>
  </si>
  <si>
    <t>Race, ethnicity</t>
  </si>
  <si>
    <t>age at initial pathologic diagnosis given</t>
  </si>
  <si>
    <t>TCGA GBM cohort: nature 2008</t>
  </si>
  <si>
    <t>Comprehensive genomic characterization defines human glioblastoma genes and core pathways.</t>
  </si>
  <si>
    <t>Treatent, Survival, History</t>
  </si>
  <si>
    <t>McLendon, R., Friedman, A., Bigner, D., Van Meir, E. G., Brat, D. J., Mastrogianakis, G. M., ... &amp; Yung, W. A. (2008). Comprehensive genomic characterization defines human glioblastoma genes and core pathways. Nature, 455(7216), 1061-1068.</t>
  </si>
  <si>
    <t>http://www.cbioportal.org/study?id=gbm_tcga_pub#summary</t>
  </si>
  <si>
    <t>TCGA GBM cohort: cell 2013</t>
  </si>
  <si>
    <t>The somatic genomic landscape of glioblastoma.</t>
  </si>
  <si>
    <t>MGMT Status, expression, Therapy, Survival</t>
  </si>
  <si>
    <t>TSSs contributing biospecimens included: Henry Ford Hospital; MD Anderson; Duke University; Emory University; UC San Franciso; Case Western; Cedars Sinai; St. Joseph's Hospital (AZ), Fondazione IRCCS, Istituto Neurologico C. Besta, Milan; University of Florida; Thomas Jefferson University; Toronto Western Hospital; Christiana Healthcare; Mayo Clinic – Rochester; Swedish Neurosciences; CHI-Penrose Colorado and the International Genomics Consortium.</t>
  </si>
  <si>
    <t>Brennan, C. W., Verhaak, R. G., McKenna, A., Campos, B., Noushmehr, H., Salama, S. R., ... &amp; Beroukhim, R. (2013). The somatic genomic landscape of glioblastoma. Cell, 155(2), 462-477.</t>
  </si>
  <si>
    <t>http://www.cbioportal.org/study?id=gbm_tcga_pub2013#summary</t>
  </si>
  <si>
    <t>TCGA GBM cohort: provisional</t>
  </si>
  <si>
    <t>Y (at diagnosis)</t>
  </si>
  <si>
    <t>Race and Ethnicity both listed, separate categories</t>
  </si>
  <si>
    <t>Survival, sample type, neoplasm status</t>
  </si>
  <si>
    <t>http://www.cbioportal.org/study?id=gbm_tcga#summary</t>
  </si>
  <si>
    <t>TGGA "brain lower-grade glioma"</t>
  </si>
  <si>
    <t>Glioma: oligoastrocytoma, astrocytoma, anaplastic asrocytoma, oligodendroglioma, anaplastic oligoastrocytoma</t>
  </si>
  <si>
    <t>Race</t>
  </si>
  <si>
    <t>Survival, Tumor site, symptoms, allergy status (food,animal, asthma</t>
  </si>
  <si>
    <t>http://www.cbioportal.org/study?id=lgg_tcga#summary</t>
  </si>
  <si>
    <t>UCSF "low-grade gliomas": science 2014</t>
  </si>
  <si>
    <t>Mutational analysis reveals the origin and therapy-driven evolution of recurrent glioma.</t>
  </si>
  <si>
    <t>Glioma: Astrocytoma, Diffuse Glioma,Glioblastoma, Oligoastrocytoma, Anaplastic Astrocytoma, Oligodendroglioma</t>
  </si>
  <si>
    <t>MGMT status, neoplasm grade, survival, sample type</t>
  </si>
  <si>
    <t>Samples from patients 01-21 were obtained from the Neurosurgery Tissue Bank at the University of California San Francisco (UCSF). Sample use was approved by the Committee on Human Research at UCSF and research was approved by the institutional review board at UCSF. Samples from patients 24-29 were collected at the University of Tokyo hospital and the study was approved by the Ethics Committee of the University of Tokyo.</t>
  </si>
  <si>
    <t>Johnson, B. E., Mazor, T., Hong, C., Barnes, M., Aihara, K., McLean, C. Y., ... &amp; Asthana, S. (2014). Mutational analysis reveals the origin and therapy-driven evolution of recurrent glioma. Science, 343(6167), 189-193.</t>
  </si>
  <si>
    <t>http://www.cbioportal.org/study?id=lgg_ucsf_2014#summary</t>
  </si>
  <si>
    <t>Broad "medulloblastoma": nature 2012</t>
  </si>
  <si>
    <t>Medulloblastoma exome sequencing uncovers subtype-specific somatic mutations.</t>
  </si>
  <si>
    <t>Mutation</t>
  </si>
  <si>
    <t>Pugh, T. J., Weeraratne, S. D., Archer, T. C., Krummel, D. A. P., Auclair, D., Bochicchio, J., ... &amp; Greulich, H. (2012). Medulloblastoma exome sequencing uncovers subtype-specific somatic mutations. Nature, 488(7409), 106-110.</t>
  </si>
  <si>
    <t>http://www.cbioportal.org/study?id=mbl_broad_2012#summary</t>
  </si>
  <si>
    <t>Broad "neuroblastoma": Nat gen 2013</t>
  </si>
  <si>
    <t>Telomerase activation by genomic rearrangements in high-risk neuroblastoma.</t>
  </si>
  <si>
    <t>Germany (patients are German)</t>
  </si>
  <si>
    <t>Neuroblastoma</t>
  </si>
  <si>
    <t>Y (unit unspecified-embryonal)</t>
  </si>
  <si>
    <t>Stage, Risk Group</t>
  </si>
  <si>
    <t>Purity and ploidy given</t>
  </si>
  <si>
    <t>Single-colour gene expression profiles were generated using customized 4 × 44 K oligonucleotide microarrays produced by Agilent Technologies. Labelling and hybridization was performed following the manufacturer’s protocol. Microarray expression profiles were generated using Agilent’s Feature Extraction software (version 9.5.1). Data were normalized using quantile normalization.</t>
  </si>
  <si>
    <t>Peifer, M., Hertwig, F., Roels, F., Dreidax, D., Gartlgruber, M., Menon, R., ... &amp; Ikram, F. (2015). Telomerase activation by genomic rearrangements in high-risk neuroblastoma. Nature.</t>
  </si>
  <si>
    <t>http://www.cbioportal.org/study?id=nbl_ucologne_2015#summary</t>
  </si>
  <si>
    <t>ICGC: "medulloblastoma": nature 2012</t>
  </si>
  <si>
    <t>Dissecting the genomic complexity underlying medulloblastoma.</t>
  </si>
  <si>
    <t>Medulloblastoma (embryonal tumor)</t>
  </si>
  <si>
    <t>Subgroup, Survival, Histology</t>
  </si>
  <si>
    <t>Jones, D. T., Jäger, N., Kool, M., Zichner, T., Hutter, B., Sultan, M., ... &amp; Rausch, T. (2012). Dissecting the genomic complexity underlying medulloblastoma. Nature, 488(7409), 100-105.</t>
  </si>
  <si>
    <t>http://www.cbioportal.org/study?id=mbl_icgc#summary</t>
  </si>
  <si>
    <t>PCGP: "medulloblastoma": nature 2012</t>
  </si>
  <si>
    <t>Novel mutations target distinct subgroups of medulloblastoma.</t>
  </si>
  <si>
    <t>Y (one category)</t>
  </si>
  <si>
    <t>Survival, Pathology</t>
  </si>
  <si>
    <t>Samples from St.Jude Children's Research Hospital</t>
  </si>
  <si>
    <t>Robinson, G., Parker, M., Kranenburg, T. A., Lu, C., Chen, X., Ding, L., ... &amp; Chalhoub, N. (2012). Novel mutations target distinct subgroups of medulloblastoma. Nature, 488(7409), 43-48.</t>
  </si>
  <si>
    <t>http://www.cbioportal.org/study?id=mbl_pcgp#summary</t>
  </si>
  <si>
    <t>AMC Amsterdam "neuroblastoma": Nature 2012</t>
  </si>
  <si>
    <t>Sequencing of neuroblastoma identifies chromothripsis and defects in neuritogenesis genes.</t>
  </si>
  <si>
    <t>Neuroblastoma (embryonal tumor)</t>
  </si>
  <si>
    <t>Survival, MYCN</t>
  </si>
  <si>
    <t>Molenaar, J. J., Koster, J., Zwijnenburg, D. A., van Sluis, P., Valentijn, L. J., van der Ploeg, I., ... &amp; Ebus, M. E. (2012). Sequencing of neuroblastoma identifies chromothripsis and defects in neuritogenesis genes. Nature, 483(7391), 589-593.</t>
  </si>
  <si>
    <t>http://www.cbioportal.org/study?id=nbl_amc_2012#summary</t>
  </si>
  <si>
    <t>Note</t>
  </si>
  <si>
    <t>#of gene</t>
  </si>
  <si>
    <t># of gene</t>
  </si>
  <si>
    <t># of sample</t>
  </si>
  <si>
    <t xml:space="preserve"> LogCy5/Cy3 value</t>
  </si>
  <si>
    <t>Uses 2 channels: Channel 1: pool of pool of 4 oligodendrogliomas(OL), 5 pilocytic astrocytomas (PA), 2 fibrillary astrocytomas (FA); Channel 2: individual sample</t>
  </si>
  <si>
    <t xml:space="preserve"> Log-expression z-scores</t>
  </si>
  <si>
    <t>(no data)</t>
  </si>
  <si>
    <t>GPL96 GPL97</t>
  </si>
  <si>
    <t>Series Matrix File does not have data</t>
  </si>
  <si>
    <t>GSE83130(no data)</t>
  </si>
  <si>
    <t>lot of na</t>
  </si>
  <si>
    <t>GSE81934(no gender and age)</t>
  </si>
  <si>
    <t>GSE79122(no gendar, no gene symbol)</t>
  </si>
  <si>
    <t>RMA normalized signal intensities (log2)</t>
  </si>
  <si>
    <t>log(REDsignal/GREENsignal) per feature (processed signals used); log is base 10</t>
  </si>
  <si>
    <t>27938/43195</t>
  </si>
  <si>
    <t>Gene name?</t>
  </si>
  <si>
    <t>GSE73199(has 1 sample, partial gene symbol)</t>
  </si>
  <si>
    <t>66 year old female patient showing both amplification and mutation (exon 3; codon 61) of KRAS</t>
  </si>
  <si>
    <t>MAS5.0 signal intensity</t>
  </si>
  <si>
    <t>Normalized log2 ratio (Cy5/Cy3) representing tumor/normal</t>
  </si>
  <si>
    <t>gene names not matching up</t>
  </si>
  <si>
    <t>quantile normalized</t>
  </si>
  <si>
    <t>(no gene symbol)</t>
  </si>
  <si>
    <t>does not contain gene names</t>
  </si>
  <si>
    <t>(primary &amp; recurrent GBM); only names few genes</t>
  </si>
  <si>
    <t>https://www.ncbi.nlm.nih.gov/geo/query/acc.cgi?acc=GSE60507</t>
  </si>
  <si>
    <t>MAS5 Expression</t>
  </si>
  <si>
    <t>contains some mice samples, SuperSeries of GSE36337, GSE56715, GSE56750; gene names don't match up correctly</t>
  </si>
  <si>
    <t>average beta</t>
  </si>
  <si>
    <t>Gene name not listed</t>
  </si>
  <si>
    <t>(no data ?)</t>
  </si>
  <si>
    <t>GPL15648 does not have abbreviated gene names; GPL9128 won't show gene names</t>
  </si>
  <si>
    <t>RMA signal intensity (log2)</t>
  </si>
  <si>
    <t>Quantile-normalized signal</t>
  </si>
  <si>
    <t>Cubic-spline normalized data</t>
  </si>
  <si>
    <t>Normalized Average Beta</t>
  </si>
  <si>
    <t>log2 gcRMA signal(Data were background corrected and normalized using the gcRMA algorithm in R, as implemented in Bioconductor (www.bioconductor.org). The resulting data are gene expression values in log2 scale.)</t>
  </si>
  <si>
    <t>quantile-normalized signal(using mas5.0 and quantile normalized)</t>
  </si>
  <si>
    <t>average normalized signal intensity(The data were background subtracted and normalized using average normalization with Illumina BeadStudio software v3.1)</t>
  </si>
  <si>
    <t>SuperSeries of GSE25630, GSE25631: GPL8179 has DNA sequence, not gene</t>
  </si>
  <si>
    <t>normalized log10 ratio Cy5/Cy3</t>
  </si>
  <si>
    <t>GCOS-calculated signal intensity</t>
  </si>
  <si>
    <t>Natural scale signals calculated by RMA from Bioconductor R Library.(The data were analyzed with RMA with default settings from the Bioconductor R Library)</t>
  </si>
  <si>
    <t>Blood is controlled sample; gene name: col=5</t>
  </si>
  <si>
    <t>normalized log2 ratio (Cy3/Cy5)</t>
  </si>
  <si>
    <t>39 Males, 11 Females mentioned in paper but not in data set. Median age is 53.5</t>
  </si>
  <si>
    <t>Bredel M, Bredel C, Juric D, Harsh GR et al. Functional network analysis reveals extended gliomagenesis pathway maps and three novel MYC-interacting genes in human gliomas. Cancer Res 2005 Oct 1;65(19):8679-89. PMID: 16204036</t>
  </si>
  <si>
    <t>https://www.ncbi.nlm.nih.gov/geo/query/acc.cgi?acc=GSE2223</t>
  </si>
  <si>
    <t>GSE4536</t>
  </si>
  <si>
    <t>Lee J, Kotliarova S, Kotliarov Y, Li A et al. Tumor stem cells derived from glioblastomas cultured in bFGF and EGF more closely mirror the phenotype and genotype of primary tumors than do serum-cultured cell lines. Cancer Cell 2006 May;9(5):391-403. PMID: 16697959</t>
  </si>
  <si>
    <t>https://www.ncbi.nlm.nih.gov/geo/query/acc.cgi?acc=GSE4536</t>
  </si>
  <si>
    <t>gene name?</t>
  </si>
  <si>
    <t>33297(missed some row?)</t>
  </si>
  <si>
    <t>RMA normalized signal intensity</t>
  </si>
  <si>
    <t>31780/54675</t>
  </si>
  <si>
    <t>31781/54675</t>
  </si>
  <si>
    <t>Average Beta</t>
  </si>
  <si>
    <t>error not cleaned</t>
  </si>
  <si>
    <t>RMA signal</t>
  </si>
  <si>
    <t>Normalized signal (minifi)</t>
  </si>
  <si>
    <t>36493/65535</t>
  </si>
  <si>
    <t>log2-transformed and then normalized with quantile normalization</t>
  </si>
  <si>
    <t>28812/39689</t>
  </si>
  <si>
    <t>log2 quantile normalized</t>
  </si>
  <si>
    <t>29156/40207</t>
  </si>
  <si>
    <t>There is no data in this dataset in GSE83294.</t>
  </si>
  <si>
    <t>There is no data in this dataset in GSE83130.</t>
  </si>
  <si>
    <t>No gene symbol was found in platform GPL10656 of GSE61710.</t>
  </si>
  <si>
    <t>No gene symbol was found in platform GPL18402 of GSE61445.</t>
  </si>
  <si>
    <t>No gene symbol was found in platform GPL4421 of GSE60507.</t>
  </si>
  <si>
    <t>No gene symbol was found in platform GPL6244 of GSE56752.</t>
  </si>
  <si>
    <t>No gene symbol was found in platform GPL6246 of GSE56752.</t>
  </si>
  <si>
    <t>No gene symbol was found in platform GPL15366 of GSE56752.</t>
  </si>
  <si>
    <t>No gene symbol was found in platform GPL8490 of GSE53228.</t>
  </si>
  <si>
    <t>No gene symbol was found in platform GPL15314 of GSE51146.</t>
  </si>
  <si>
    <t>No gene symbol was found in platform GPL15648 of GSE49810.</t>
  </si>
  <si>
    <t>No gene symbol was found in platform GPL6244 of GSE42670.</t>
  </si>
  <si>
    <t>No gene symbol was found in platform GPL5175 of GSE24558.</t>
  </si>
  <si>
    <t>No gene symbol was found in platform GPL2005 of GSE10922.</t>
  </si>
  <si>
    <t>No gene symbol was found in platform GPL6244 of GSE77259.</t>
  </si>
  <si>
    <t>Total # of Samples</t>
  </si>
  <si>
    <t># of Samples Included</t>
  </si>
  <si>
    <t># of GBM</t>
  </si>
  <si>
    <t># of Non GBM</t>
  </si>
  <si>
    <t># Females</t>
  </si>
  <si>
    <t># Males</t>
  </si>
  <si>
    <t># of unique subjects</t>
  </si>
  <si>
    <t># of GBM subjects</t>
  </si>
  <si>
    <t># of Non-GBM subjects</t>
  </si>
  <si>
    <t>Multiple samples/ subject?</t>
  </si>
  <si>
    <t>Total # of probes</t>
  </si>
  <si>
    <t>Total # unmatched probes</t>
  </si>
  <si>
    <t>Total Discretized Probes</t>
  </si>
  <si>
    <t>Unique genes</t>
  </si>
  <si>
    <t>GPL885</t>
  </si>
  <si>
    <t>GPL887</t>
  </si>
  <si>
    <t>GPL2879</t>
  </si>
  <si>
    <t>Genome Tiling Array (GeneChip Human Genome U133 Plus 2.0 Array)</t>
  </si>
  <si>
    <t>mRNA</t>
  </si>
  <si>
    <t>Anaplastic Astrocytoma and Glioblastoma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</si>
</sst>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5">
    <font>
      <sz val="11"/>
      <color rgb="FF000000"/>
      <name val="Calibri"/>
      <family val="2"/>
      <charset val="1"/>
    </font>
    <font>
      <sz val="9"/>
      <color rgb="FF000000"/>
      <name val="Verdana"/>
      <family val="2"/>
      <charset val="1"/>
    </font>
    <font>
      <sz val="11"/>
      <color rgb="FF000000"/>
      <name val="Calbri"/>
      <charset val="1"/>
    </font>
    <font>
      <b/>
      <sz val="11"/>
      <color rgb="FF000000"/>
      <name val="Calibri"/>
      <family val="2"/>
      <charset val="1"/>
    </font>
    <font>
      <u/>
      <sz val="11"/>
      <color theme="10"/>
      <name val="Calibri"/>
      <family val="2"/>
      <charset val="1"/>
    </font>
  </fonts>
  <fills count="4">
    <fill>
      <patternFill patternType="none"/>
    </fill>
    <fill>
      <patternFill patternType="gray125"/>
    </fill>
    <fill>
      <patternFill patternType="solid">
        <fgColor rgb="FF66FFFF"/>
        <bgColor rgb="FF33CCCC"/>
      </patternFill>
    </fill>
    <fill>
      <patternFill patternType="solid">
        <fgColor rgb="FFFFFF00"/>
        <bgColor rgb="FFFFFF00"/>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14" fontId="0" fillId="0" borderId="0" xfId="0" applyNumberFormat="1"/>
    <xf numFmtId="0" fontId="0" fillId="0" borderId="0" xfId="0" applyFont="1" applyAlignment="1">
      <alignment wrapText="1"/>
    </xf>
    <xf numFmtId="164" fontId="0" fillId="0" borderId="0" xfId="0" applyNumberFormat="1"/>
    <xf numFmtId="17" fontId="0" fillId="0" borderId="0" xfId="0" applyNumberFormat="1"/>
    <xf numFmtId="0" fontId="0" fillId="0" borderId="0" xfId="0" applyFont="1"/>
    <xf numFmtId="0" fontId="1" fillId="0" borderId="0" xfId="0" applyFont="1"/>
    <xf numFmtId="0" fontId="2" fillId="0" borderId="0" xfId="0" applyFont="1"/>
    <xf numFmtId="0" fontId="0" fillId="2" borderId="0" xfId="0" applyFill="1"/>
    <xf numFmtId="0" fontId="0" fillId="3" borderId="0" xfId="0" applyFont="1" applyFill="1"/>
    <xf numFmtId="0" fontId="0" fillId="3" borderId="0" xfId="0" applyFill="1"/>
    <xf numFmtId="14" fontId="0" fillId="3" borderId="0" xfId="0" applyNumberFormat="1" applyFill="1"/>
    <xf numFmtId="14" fontId="0" fillId="2" borderId="0" xfId="0" applyNumberFormat="1" applyFill="1"/>
    <xf numFmtId="0" fontId="0" fillId="2" borderId="0" xfId="0" applyFont="1" applyFill="1" applyAlignment="1">
      <alignment wrapText="1"/>
    </xf>
    <xf numFmtId="0" fontId="0" fillId="3" borderId="0" xfId="0" applyFont="1" applyFill="1" applyAlignment="1">
      <alignment wrapText="1"/>
    </xf>
    <xf numFmtId="0" fontId="0" fillId="2" borderId="0" xfId="0" applyFont="1" applyFill="1"/>
    <xf numFmtId="0" fontId="3" fillId="0" borderId="0" xfId="0" applyFont="1" applyAlignment="1">
      <alignment wrapText="1"/>
    </xf>
    <xf numFmtId="17" fontId="0" fillId="3" borderId="0" xfId="0" applyNumberFormat="1" applyFill="1"/>
    <xf numFmtId="0" fontId="4" fillId="0" borderId="0" xfId="1"/>
    <xf numFmtId="3" fontId="0" fillId="2" borderId="0" xfId="0" applyNumberFormat="1" applyFill="1"/>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66FF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cbi.nlm.nih.gov/geo/query/acc.cgi?acc=GSE10878" TargetMode="External"/><Relationship Id="rId3" Type="http://schemas.openxmlformats.org/officeDocument/2006/relationships/hyperlink" Target="https://www.ncbi.nlm.nih.gov/geo/query/acc.cgi?acc=GSE56752" TargetMode="External"/><Relationship Id="rId7" Type="http://schemas.openxmlformats.org/officeDocument/2006/relationships/hyperlink" Target="https://www.ncbi.nlm.nih.gov/geo/query/acc.cgi?acc=GSE13041" TargetMode="External"/><Relationship Id="rId2" Type="http://schemas.openxmlformats.org/officeDocument/2006/relationships/hyperlink" Target="https://www.ncbi.nlm.nih.gov/geo/query/acc.cgi?acc=GSE32374" TargetMode="External"/><Relationship Id="rId1" Type="http://schemas.openxmlformats.org/officeDocument/2006/relationships/hyperlink" Target="https://www.ncbi.nlm.nih.gov/geo/query/acc.cgi?acc=GSE67850" TargetMode="External"/><Relationship Id="rId6" Type="http://schemas.openxmlformats.org/officeDocument/2006/relationships/hyperlink" Target="https://www.ncbi.nlm.nih.gov/geo/query/acc.cgi?acc=GSE25632" TargetMode="External"/><Relationship Id="rId5" Type="http://schemas.openxmlformats.org/officeDocument/2006/relationships/hyperlink" Target="https://www.ncbi.nlm.nih.gov/geo/query/acc.cgi?acc=GSE32374" TargetMode="External"/><Relationship Id="rId4" Type="http://schemas.openxmlformats.org/officeDocument/2006/relationships/hyperlink" Target="https://www.ncbi.nlm.nih.gov/geo/query/acc.cgi?acc=GSE36245" TargetMode="External"/><Relationship Id="rId9" Type="http://schemas.openxmlformats.org/officeDocument/2006/relationships/hyperlink" Target="https://www.ncbi.nlm.nih.gov/geo/query/acc.cgi?acc=GSE56752"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ncbi.nlm.nih.gov/geo/query/acc.cgi?acc=GSE4536" TargetMode="External"/><Relationship Id="rId1" Type="http://schemas.openxmlformats.org/officeDocument/2006/relationships/hyperlink" Target="https://www.ncbi.nlm.nih.gov/geo/query/acc.cgi?acc=GSE2223"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ncbi.nlm.nih.gov/geo/query/acc.cgi?acc=GSE4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3"/>
  <sheetViews>
    <sheetView zoomScaleNormal="100" workbookViewId="0">
      <pane ySplit="1" topLeftCell="A111" activePane="bottomLeft" state="frozen"/>
      <selection pane="bottomLeft" activeCell="K111" sqref="K111"/>
    </sheetView>
  </sheetViews>
  <sheetFormatPr defaultRowHeight="15"/>
  <cols>
    <col min="1" max="8" width="8.5703125"/>
    <col min="9" max="9" width="16.42578125"/>
    <col min="10" max="10" width="11.28515625"/>
    <col min="11" max="1025" width="8.5703125"/>
  </cols>
  <sheetData>
    <row r="1" spans="1:2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c r="A2" t="s">
        <v>22</v>
      </c>
      <c r="C2" t="s">
        <v>23</v>
      </c>
      <c r="D2" t="s">
        <v>24</v>
      </c>
      <c r="E2" t="s">
        <v>25</v>
      </c>
      <c r="F2" t="s">
        <v>26</v>
      </c>
      <c r="G2" t="s">
        <v>27</v>
      </c>
      <c r="H2" t="s">
        <v>28</v>
      </c>
      <c r="I2" s="1">
        <v>42406</v>
      </c>
      <c r="J2" s="1">
        <v>42407</v>
      </c>
      <c r="K2">
        <v>20</v>
      </c>
      <c r="L2">
        <v>15</v>
      </c>
      <c r="M2">
        <v>5</v>
      </c>
      <c r="N2" t="s">
        <v>29</v>
      </c>
      <c r="O2" t="s">
        <v>30</v>
      </c>
      <c r="P2" t="s">
        <v>30</v>
      </c>
      <c r="Q2" t="s">
        <v>31</v>
      </c>
      <c r="R2" t="s">
        <v>32</v>
      </c>
      <c r="T2" t="s">
        <v>31</v>
      </c>
      <c r="U2" t="s">
        <v>33</v>
      </c>
    </row>
    <row r="3" spans="1:22">
      <c r="A3" t="s">
        <v>34</v>
      </c>
      <c r="C3" t="s">
        <v>35</v>
      </c>
      <c r="D3" t="s">
        <v>24</v>
      </c>
      <c r="E3" t="s">
        <v>25</v>
      </c>
      <c r="F3" t="s">
        <v>26</v>
      </c>
      <c r="G3" t="s">
        <v>36</v>
      </c>
      <c r="H3" t="s">
        <v>37</v>
      </c>
      <c r="I3" s="1">
        <v>42462</v>
      </c>
      <c r="J3" s="1">
        <v>42927</v>
      </c>
      <c r="K3">
        <v>14</v>
      </c>
      <c r="L3">
        <v>14</v>
      </c>
      <c r="N3" t="s">
        <v>38</v>
      </c>
      <c r="O3" t="s">
        <v>30</v>
      </c>
      <c r="P3" t="s">
        <v>30</v>
      </c>
      <c r="Q3" t="s">
        <v>31</v>
      </c>
      <c r="R3" t="s">
        <v>39</v>
      </c>
      <c r="T3" t="s">
        <v>31</v>
      </c>
      <c r="U3" t="s">
        <v>40</v>
      </c>
    </row>
    <row r="4" spans="1:22">
      <c r="A4" t="s">
        <v>41</v>
      </c>
      <c r="C4" t="s">
        <v>42</v>
      </c>
      <c r="D4" t="s">
        <v>43</v>
      </c>
      <c r="E4" t="s">
        <v>44</v>
      </c>
      <c r="F4" t="s">
        <v>26</v>
      </c>
      <c r="G4" t="s">
        <v>45</v>
      </c>
      <c r="H4" t="s">
        <v>46</v>
      </c>
      <c r="I4" s="1">
        <v>42425</v>
      </c>
      <c r="J4" s="1">
        <v>42906</v>
      </c>
      <c r="K4">
        <v>585</v>
      </c>
      <c r="N4" t="s">
        <v>47</v>
      </c>
      <c r="O4" t="s">
        <v>30</v>
      </c>
      <c r="P4" t="s">
        <v>30</v>
      </c>
      <c r="Q4" t="s">
        <v>31</v>
      </c>
      <c r="R4" t="s">
        <v>48</v>
      </c>
      <c r="T4" t="s">
        <v>49</v>
      </c>
      <c r="U4" t="s">
        <v>50</v>
      </c>
    </row>
    <row r="5" spans="1:22">
      <c r="A5" t="s">
        <v>51</v>
      </c>
      <c r="C5" t="s">
        <v>52</v>
      </c>
      <c r="D5" t="s">
        <v>24</v>
      </c>
      <c r="E5" t="s">
        <v>25</v>
      </c>
      <c r="F5" t="s">
        <v>26</v>
      </c>
      <c r="G5" t="s">
        <v>53</v>
      </c>
      <c r="H5" t="s">
        <v>46</v>
      </c>
      <c r="I5" s="1">
        <v>42431</v>
      </c>
      <c r="J5" s="1">
        <v>42860</v>
      </c>
      <c r="K5">
        <v>49</v>
      </c>
      <c r="N5" t="s">
        <v>54</v>
      </c>
      <c r="O5" t="s">
        <v>30</v>
      </c>
      <c r="P5" t="s">
        <v>30</v>
      </c>
      <c r="Q5" t="s">
        <v>31</v>
      </c>
      <c r="R5" t="s">
        <v>55</v>
      </c>
      <c r="T5" t="s">
        <v>56</v>
      </c>
      <c r="U5" t="s">
        <v>57</v>
      </c>
    </row>
    <row r="6" spans="1:22">
      <c r="A6" t="s">
        <v>58</v>
      </c>
      <c r="C6" t="s">
        <v>59</v>
      </c>
      <c r="D6" t="s">
        <v>60</v>
      </c>
      <c r="E6" t="s">
        <v>61</v>
      </c>
      <c r="F6" t="s">
        <v>26</v>
      </c>
      <c r="G6" t="s">
        <v>62</v>
      </c>
      <c r="H6" t="s">
        <v>46</v>
      </c>
      <c r="I6" s="1">
        <v>42431</v>
      </c>
      <c r="J6" s="1">
        <v>42906</v>
      </c>
      <c r="K6">
        <v>150</v>
      </c>
      <c r="N6" t="s">
        <v>54</v>
      </c>
      <c r="O6" t="s">
        <v>30</v>
      </c>
      <c r="P6" t="s">
        <v>30</v>
      </c>
      <c r="Q6" t="s">
        <v>31</v>
      </c>
      <c r="R6" t="s">
        <v>63</v>
      </c>
      <c r="T6" t="s">
        <v>56</v>
      </c>
      <c r="U6" t="s">
        <v>64</v>
      </c>
    </row>
    <row r="7" spans="1:22">
      <c r="A7" t="s">
        <v>65</v>
      </c>
      <c r="C7" t="s">
        <v>66</v>
      </c>
      <c r="D7" t="s">
        <v>24</v>
      </c>
      <c r="E7" t="s">
        <v>25</v>
      </c>
      <c r="F7" t="s">
        <v>26</v>
      </c>
      <c r="G7" t="s">
        <v>67</v>
      </c>
      <c r="H7" t="s">
        <v>68</v>
      </c>
      <c r="I7" s="1">
        <v>42109</v>
      </c>
      <c r="J7" s="1">
        <v>42860</v>
      </c>
      <c r="K7">
        <v>22</v>
      </c>
      <c r="L7">
        <v>22</v>
      </c>
      <c r="N7" t="s">
        <v>69</v>
      </c>
      <c r="O7" t="s">
        <v>30</v>
      </c>
      <c r="P7" t="s">
        <v>30</v>
      </c>
      <c r="Q7" t="s">
        <v>31</v>
      </c>
      <c r="R7" t="s">
        <v>70</v>
      </c>
      <c r="T7" t="s">
        <v>71</v>
      </c>
      <c r="U7" t="s">
        <v>72</v>
      </c>
    </row>
    <row r="8" spans="1:22">
      <c r="A8" t="s">
        <v>73</v>
      </c>
      <c r="C8" t="s">
        <v>74</v>
      </c>
      <c r="D8" t="s">
        <v>75</v>
      </c>
      <c r="E8" t="s">
        <v>76</v>
      </c>
      <c r="F8" t="s">
        <v>26</v>
      </c>
      <c r="G8" t="s">
        <v>77</v>
      </c>
      <c r="H8" t="s">
        <v>78</v>
      </c>
      <c r="I8" s="1">
        <v>42095</v>
      </c>
      <c r="J8" s="1">
        <v>42912</v>
      </c>
      <c r="K8">
        <v>49</v>
      </c>
      <c r="N8" t="s">
        <v>79</v>
      </c>
      <c r="O8" t="s">
        <v>30</v>
      </c>
      <c r="P8" t="s">
        <v>30</v>
      </c>
      <c r="Q8" t="s">
        <v>31</v>
      </c>
      <c r="R8" t="s">
        <v>80</v>
      </c>
      <c r="S8" t="s">
        <v>81</v>
      </c>
      <c r="T8" t="s">
        <v>82</v>
      </c>
      <c r="U8" t="s">
        <v>83</v>
      </c>
    </row>
    <row r="9" spans="1:22">
      <c r="A9" t="s">
        <v>84</v>
      </c>
      <c r="C9" t="s">
        <v>85</v>
      </c>
      <c r="D9" t="s">
        <v>43</v>
      </c>
      <c r="E9" t="s">
        <v>44</v>
      </c>
      <c r="F9" t="s">
        <v>26</v>
      </c>
      <c r="G9" t="s">
        <v>62</v>
      </c>
      <c r="H9" t="s">
        <v>78</v>
      </c>
      <c r="I9" s="1">
        <v>42095</v>
      </c>
      <c r="J9" s="1">
        <v>42906</v>
      </c>
      <c r="K9">
        <v>27</v>
      </c>
      <c r="L9">
        <v>27</v>
      </c>
      <c r="N9" t="s">
        <v>86</v>
      </c>
      <c r="O9" t="s">
        <v>30</v>
      </c>
      <c r="P9" t="s">
        <v>30</v>
      </c>
      <c r="Q9" t="s">
        <v>31</v>
      </c>
      <c r="R9" t="s">
        <v>87</v>
      </c>
      <c r="S9" t="s">
        <v>88</v>
      </c>
      <c r="T9" t="s">
        <v>82</v>
      </c>
      <c r="U9" t="s">
        <v>89</v>
      </c>
    </row>
    <row r="10" spans="1:22">
      <c r="A10" t="s">
        <v>90</v>
      </c>
      <c r="C10" t="s">
        <v>91</v>
      </c>
      <c r="D10" t="s">
        <v>24</v>
      </c>
      <c r="E10" t="s">
        <v>25</v>
      </c>
      <c r="F10" t="s">
        <v>26</v>
      </c>
      <c r="G10" t="s">
        <v>92</v>
      </c>
      <c r="H10" t="s">
        <v>78</v>
      </c>
      <c r="I10" s="1">
        <v>42095</v>
      </c>
      <c r="J10" s="1">
        <v>42912</v>
      </c>
      <c r="K10">
        <v>22</v>
      </c>
      <c r="N10" t="s">
        <v>79</v>
      </c>
      <c r="O10" t="s">
        <v>30</v>
      </c>
      <c r="P10" t="s">
        <v>30</v>
      </c>
      <c r="Q10" t="s">
        <v>31</v>
      </c>
      <c r="R10" t="s">
        <v>93</v>
      </c>
      <c r="S10" t="s">
        <v>94</v>
      </c>
      <c r="T10" t="s">
        <v>82</v>
      </c>
      <c r="U10" t="s">
        <v>95</v>
      </c>
    </row>
    <row r="11" spans="1:22">
      <c r="A11" t="s">
        <v>96</v>
      </c>
      <c r="C11" t="s">
        <v>97</v>
      </c>
      <c r="D11" t="s">
        <v>24</v>
      </c>
      <c r="E11" t="s">
        <v>25</v>
      </c>
      <c r="F11" t="s">
        <v>26</v>
      </c>
      <c r="G11" t="s">
        <v>98</v>
      </c>
      <c r="H11" t="s">
        <v>99</v>
      </c>
      <c r="I11" s="1">
        <v>42220</v>
      </c>
      <c r="J11" s="1">
        <v>42870</v>
      </c>
      <c r="K11">
        <v>28</v>
      </c>
      <c r="N11" t="s">
        <v>100</v>
      </c>
      <c r="O11" t="s">
        <v>30</v>
      </c>
      <c r="P11" t="s">
        <v>30</v>
      </c>
      <c r="Q11" t="s">
        <v>31</v>
      </c>
      <c r="R11" t="s">
        <v>101</v>
      </c>
      <c r="S11" t="s">
        <v>102</v>
      </c>
      <c r="T11" t="s">
        <v>103</v>
      </c>
      <c r="U11" t="s">
        <v>104</v>
      </c>
    </row>
    <row r="12" spans="1:22">
      <c r="A12" t="s">
        <v>105</v>
      </c>
      <c r="C12" t="s">
        <v>106</v>
      </c>
      <c r="D12" t="s">
        <v>24</v>
      </c>
      <c r="E12" t="s">
        <v>25</v>
      </c>
      <c r="F12" t="s">
        <v>26</v>
      </c>
      <c r="G12" t="s">
        <v>98</v>
      </c>
      <c r="H12" t="s">
        <v>99</v>
      </c>
      <c r="I12" s="1">
        <v>42220</v>
      </c>
      <c r="J12" s="1">
        <v>42870</v>
      </c>
      <c r="K12">
        <v>10</v>
      </c>
      <c r="N12" t="s">
        <v>100</v>
      </c>
      <c r="O12" t="s">
        <v>30</v>
      </c>
      <c r="P12" t="s">
        <v>30</v>
      </c>
      <c r="Q12" t="s">
        <v>31</v>
      </c>
      <c r="R12" t="s">
        <v>101</v>
      </c>
      <c r="S12" t="s">
        <v>107</v>
      </c>
      <c r="T12" t="s">
        <v>103</v>
      </c>
      <c r="U12" t="s">
        <v>104</v>
      </c>
    </row>
    <row r="13" spans="1:22">
      <c r="A13" t="s">
        <v>108</v>
      </c>
      <c r="C13" t="s">
        <v>109</v>
      </c>
      <c r="D13" t="s">
        <v>24</v>
      </c>
      <c r="E13" t="s">
        <v>25</v>
      </c>
      <c r="F13" t="s">
        <v>26</v>
      </c>
      <c r="G13" t="s">
        <v>110</v>
      </c>
      <c r="H13" t="s">
        <v>78</v>
      </c>
      <c r="I13" s="1">
        <v>42369</v>
      </c>
      <c r="J13" s="1">
        <v>42682</v>
      </c>
      <c r="K13">
        <v>52</v>
      </c>
      <c r="N13" t="s">
        <v>111</v>
      </c>
      <c r="O13" t="s">
        <v>30</v>
      </c>
      <c r="P13" t="s">
        <v>30</v>
      </c>
      <c r="Q13" t="s">
        <v>31</v>
      </c>
      <c r="R13" t="s">
        <v>32</v>
      </c>
      <c r="T13" t="s">
        <v>31</v>
      </c>
      <c r="U13" t="s">
        <v>112</v>
      </c>
    </row>
    <row r="14" spans="1:22">
      <c r="A14" t="s">
        <v>113</v>
      </c>
      <c r="C14" t="s">
        <v>114</v>
      </c>
      <c r="D14" t="s">
        <v>24</v>
      </c>
      <c r="E14" t="s">
        <v>25</v>
      </c>
      <c r="F14" t="s">
        <v>26</v>
      </c>
      <c r="G14" t="s">
        <v>53</v>
      </c>
      <c r="H14" t="s">
        <v>78</v>
      </c>
      <c r="I14" s="1">
        <v>42369</v>
      </c>
      <c r="J14" s="1">
        <v>42190</v>
      </c>
      <c r="K14">
        <v>20</v>
      </c>
      <c r="L14">
        <v>20</v>
      </c>
      <c r="N14" t="s">
        <v>115</v>
      </c>
      <c r="O14" t="s">
        <v>30</v>
      </c>
      <c r="P14" t="s">
        <v>30</v>
      </c>
      <c r="Q14" t="s">
        <v>31</v>
      </c>
      <c r="R14" t="s">
        <v>116</v>
      </c>
      <c r="T14" t="s">
        <v>31</v>
      </c>
      <c r="U14" t="s">
        <v>117</v>
      </c>
    </row>
    <row r="15" spans="1:22">
      <c r="A15" t="s">
        <v>118</v>
      </c>
      <c r="C15" t="s">
        <v>119</v>
      </c>
      <c r="D15" t="s">
        <v>24</v>
      </c>
      <c r="E15" t="s">
        <v>25</v>
      </c>
      <c r="F15" t="s">
        <v>26</v>
      </c>
      <c r="G15" t="s">
        <v>120</v>
      </c>
      <c r="H15" t="s">
        <v>121</v>
      </c>
      <c r="I15" s="1">
        <v>41935</v>
      </c>
      <c r="J15" s="1">
        <v>42552</v>
      </c>
      <c r="K15">
        <v>28</v>
      </c>
      <c r="N15" t="s">
        <v>86</v>
      </c>
      <c r="O15" t="s">
        <v>30</v>
      </c>
      <c r="P15" t="s">
        <v>30</v>
      </c>
      <c r="Q15" t="s">
        <v>31</v>
      </c>
      <c r="R15" t="s">
        <v>122</v>
      </c>
      <c r="S15" t="s">
        <v>123</v>
      </c>
      <c r="T15" t="s">
        <v>124</v>
      </c>
      <c r="U15" t="s">
        <v>125</v>
      </c>
    </row>
    <row r="16" spans="1:22">
      <c r="A16" t="s">
        <v>126</v>
      </c>
      <c r="C16" t="s">
        <v>127</v>
      </c>
      <c r="D16" t="s">
        <v>24</v>
      </c>
      <c r="E16" t="s">
        <v>25</v>
      </c>
      <c r="F16" t="s">
        <v>26</v>
      </c>
      <c r="G16" t="s">
        <v>128</v>
      </c>
      <c r="H16" t="s">
        <v>129</v>
      </c>
      <c r="I16" s="1">
        <v>41788</v>
      </c>
      <c r="J16" s="1">
        <v>42829</v>
      </c>
      <c r="K16">
        <v>114</v>
      </c>
      <c r="L16">
        <v>114</v>
      </c>
      <c r="N16" t="s">
        <v>38</v>
      </c>
      <c r="O16" t="s">
        <v>30</v>
      </c>
      <c r="P16" t="s">
        <v>30</v>
      </c>
      <c r="Q16" t="s">
        <v>31</v>
      </c>
      <c r="R16" t="s">
        <v>130</v>
      </c>
      <c r="S16" t="s">
        <v>131</v>
      </c>
      <c r="T16" t="s">
        <v>132</v>
      </c>
      <c r="U16" t="s">
        <v>133</v>
      </c>
    </row>
    <row r="17" spans="1:21">
      <c r="A17" t="s">
        <v>134</v>
      </c>
      <c r="C17" t="s">
        <v>135</v>
      </c>
      <c r="D17" t="s">
        <v>24</v>
      </c>
      <c r="E17" t="s">
        <v>25</v>
      </c>
      <c r="F17" t="s">
        <v>26</v>
      </c>
      <c r="G17" t="s">
        <v>136</v>
      </c>
      <c r="H17" t="s">
        <v>129</v>
      </c>
      <c r="I17" s="1">
        <v>41683</v>
      </c>
      <c r="J17" s="1">
        <v>41683</v>
      </c>
      <c r="K17">
        <v>144</v>
      </c>
      <c r="N17" t="s">
        <v>137</v>
      </c>
      <c r="O17" t="s">
        <v>30</v>
      </c>
      <c r="P17" t="s">
        <v>30</v>
      </c>
      <c r="Q17" t="s">
        <v>31</v>
      </c>
      <c r="R17" t="s">
        <v>138</v>
      </c>
      <c r="T17" t="s">
        <v>31</v>
      </c>
      <c r="U17" t="s">
        <v>139</v>
      </c>
    </row>
    <row r="18" spans="1:21">
      <c r="A18" t="s">
        <v>140</v>
      </c>
      <c r="C18" t="s">
        <v>141</v>
      </c>
      <c r="D18" t="s">
        <v>142</v>
      </c>
      <c r="E18" t="s">
        <v>44</v>
      </c>
      <c r="F18" t="s">
        <v>26</v>
      </c>
      <c r="G18" t="s">
        <v>143</v>
      </c>
      <c r="H18" t="s">
        <v>28</v>
      </c>
      <c r="I18" s="1">
        <v>41620</v>
      </c>
      <c r="J18" s="1">
        <v>42870</v>
      </c>
      <c r="K18">
        <v>145</v>
      </c>
      <c r="N18" t="s">
        <v>144</v>
      </c>
      <c r="O18" t="s">
        <v>30</v>
      </c>
      <c r="P18" t="s">
        <v>30</v>
      </c>
      <c r="Q18" t="s">
        <v>145</v>
      </c>
      <c r="R18" t="s">
        <v>146</v>
      </c>
      <c r="S18" t="s">
        <v>147</v>
      </c>
      <c r="T18" t="s">
        <v>31</v>
      </c>
      <c r="U18" t="s">
        <v>148</v>
      </c>
    </row>
    <row r="19" spans="1:21">
      <c r="A19" t="s">
        <v>149</v>
      </c>
      <c r="C19" t="s">
        <v>150</v>
      </c>
      <c r="D19" t="s">
        <v>142</v>
      </c>
      <c r="E19" t="s">
        <v>44</v>
      </c>
      <c r="F19" t="s">
        <v>26</v>
      </c>
      <c r="G19" t="s">
        <v>151</v>
      </c>
      <c r="H19" t="s">
        <v>28</v>
      </c>
      <c r="I19" s="1">
        <v>41620</v>
      </c>
      <c r="J19" s="1">
        <v>42006</v>
      </c>
      <c r="K19">
        <v>112</v>
      </c>
      <c r="L19">
        <v>112</v>
      </c>
      <c r="N19" t="s">
        <v>152</v>
      </c>
      <c r="O19" t="s">
        <v>30</v>
      </c>
      <c r="P19" t="s">
        <v>30</v>
      </c>
      <c r="Q19" t="s">
        <v>153</v>
      </c>
      <c r="R19" t="s">
        <v>154</v>
      </c>
      <c r="S19" t="s">
        <v>155</v>
      </c>
      <c r="T19" t="s">
        <v>31</v>
      </c>
      <c r="U19" t="s">
        <v>156</v>
      </c>
    </row>
    <row r="20" spans="1:21">
      <c r="A20" t="s">
        <v>157</v>
      </c>
      <c r="C20" t="s">
        <v>158</v>
      </c>
      <c r="D20" t="s">
        <v>24</v>
      </c>
      <c r="E20" t="s">
        <v>25</v>
      </c>
      <c r="F20" t="s">
        <v>26</v>
      </c>
      <c r="G20" t="s">
        <v>159</v>
      </c>
      <c r="H20" t="s">
        <v>129</v>
      </c>
      <c r="I20" s="1">
        <v>42091</v>
      </c>
      <c r="J20" s="1">
        <v>42397</v>
      </c>
      <c r="K20">
        <v>261</v>
      </c>
      <c r="N20" t="s">
        <v>160</v>
      </c>
      <c r="O20" t="s">
        <v>30</v>
      </c>
      <c r="P20" t="s">
        <v>30</v>
      </c>
      <c r="Q20" t="s">
        <v>161</v>
      </c>
      <c r="R20" t="s">
        <v>162</v>
      </c>
      <c r="S20" t="s">
        <v>163</v>
      </c>
      <c r="T20" t="s">
        <v>164</v>
      </c>
      <c r="U20" t="s">
        <v>165</v>
      </c>
    </row>
    <row r="21" spans="1:21">
      <c r="A21" t="s">
        <v>166</v>
      </c>
      <c r="C21" t="s">
        <v>167</v>
      </c>
      <c r="D21" t="s">
        <v>24</v>
      </c>
      <c r="E21" t="s">
        <v>25</v>
      </c>
      <c r="F21" t="s">
        <v>26</v>
      </c>
      <c r="G21" t="s">
        <v>168</v>
      </c>
      <c r="H21" t="s">
        <v>28</v>
      </c>
      <c r="I21" s="1">
        <v>41585</v>
      </c>
      <c r="J21" s="1">
        <v>42870</v>
      </c>
      <c r="K21">
        <v>120</v>
      </c>
      <c r="L21">
        <v>120</v>
      </c>
      <c r="N21" t="s">
        <v>152</v>
      </c>
      <c r="O21" t="s">
        <v>30</v>
      </c>
      <c r="P21" t="s">
        <v>30</v>
      </c>
      <c r="Q21" t="s">
        <v>31</v>
      </c>
      <c r="R21" t="s">
        <v>169</v>
      </c>
      <c r="S21" t="s">
        <v>170</v>
      </c>
      <c r="T21" t="s">
        <v>31</v>
      </c>
      <c r="U21" t="s">
        <v>171</v>
      </c>
    </row>
    <row r="22" spans="1:21">
      <c r="A22" t="s">
        <v>172</v>
      </c>
      <c r="C22" t="s">
        <v>173</v>
      </c>
      <c r="D22" t="s">
        <v>174</v>
      </c>
      <c r="E22" t="s">
        <v>25</v>
      </c>
      <c r="F22" t="s">
        <v>26</v>
      </c>
      <c r="G22" t="s">
        <v>175</v>
      </c>
      <c r="H22" t="s">
        <v>46</v>
      </c>
      <c r="I22" s="1">
        <v>42004</v>
      </c>
      <c r="J22" s="1">
        <v>42162</v>
      </c>
      <c r="K22">
        <v>55</v>
      </c>
      <c r="L22">
        <v>55</v>
      </c>
      <c r="N22" t="s">
        <v>176</v>
      </c>
      <c r="O22" t="s">
        <v>30</v>
      </c>
      <c r="P22" t="s">
        <v>30</v>
      </c>
      <c r="Q22" t="s">
        <v>31</v>
      </c>
      <c r="R22" t="s">
        <v>177</v>
      </c>
      <c r="T22" t="s">
        <v>178</v>
      </c>
      <c r="U22" t="s">
        <v>179</v>
      </c>
    </row>
    <row r="23" spans="1:21">
      <c r="A23" t="s">
        <v>180</v>
      </c>
      <c r="C23" t="s">
        <v>181</v>
      </c>
      <c r="D23" t="s">
        <v>182</v>
      </c>
      <c r="E23" t="s">
        <v>44</v>
      </c>
      <c r="F23" t="s">
        <v>26</v>
      </c>
      <c r="G23" t="s">
        <v>183</v>
      </c>
      <c r="H23" t="s">
        <v>78</v>
      </c>
      <c r="I23" s="1">
        <v>41729</v>
      </c>
      <c r="J23" s="1">
        <v>42878</v>
      </c>
      <c r="K23">
        <v>72</v>
      </c>
      <c r="L23">
        <v>45</v>
      </c>
      <c r="M23">
        <v>27</v>
      </c>
      <c r="N23" t="s">
        <v>152</v>
      </c>
      <c r="O23" t="s">
        <v>30</v>
      </c>
      <c r="P23" t="s">
        <v>30</v>
      </c>
      <c r="Q23" t="s">
        <v>31</v>
      </c>
      <c r="R23" t="s">
        <v>184</v>
      </c>
      <c r="T23" t="s">
        <v>185</v>
      </c>
      <c r="U23" t="s">
        <v>186</v>
      </c>
    </row>
    <row r="24" spans="1:21">
      <c r="A24" t="s">
        <v>187</v>
      </c>
      <c r="C24" t="s">
        <v>188</v>
      </c>
      <c r="D24" t="s">
        <v>142</v>
      </c>
      <c r="E24" t="s">
        <v>44</v>
      </c>
      <c r="F24" t="s">
        <v>26</v>
      </c>
      <c r="G24" t="s">
        <v>189</v>
      </c>
      <c r="H24" t="s">
        <v>78</v>
      </c>
      <c r="I24" s="1">
        <v>41729</v>
      </c>
      <c r="J24" s="1">
        <v>41842</v>
      </c>
      <c r="K24">
        <v>28</v>
      </c>
      <c r="L24">
        <v>28</v>
      </c>
      <c r="N24" t="s">
        <v>190</v>
      </c>
      <c r="O24" t="s">
        <v>30</v>
      </c>
      <c r="P24" t="s">
        <v>30</v>
      </c>
      <c r="Q24" t="s">
        <v>31</v>
      </c>
      <c r="R24" t="s">
        <v>191</v>
      </c>
      <c r="T24" t="s">
        <v>185</v>
      </c>
      <c r="U24" t="s">
        <v>192</v>
      </c>
    </row>
    <row r="25" spans="1:21">
      <c r="A25" t="s">
        <v>193</v>
      </c>
      <c r="C25" t="s">
        <v>194</v>
      </c>
      <c r="D25" t="s">
        <v>24</v>
      </c>
      <c r="E25" t="s">
        <v>25</v>
      </c>
      <c r="F25" t="s">
        <v>26</v>
      </c>
      <c r="G25" t="s">
        <v>195</v>
      </c>
      <c r="H25" t="s">
        <v>78</v>
      </c>
      <c r="I25" s="1">
        <v>41729</v>
      </c>
      <c r="J25" s="1">
        <v>41812</v>
      </c>
      <c r="K25">
        <v>45</v>
      </c>
      <c r="N25" t="s">
        <v>190</v>
      </c>
      <c r="O25" t="s">
        <v>30</v>
      </c>
      <c r="P25" t="s">
        <v>30</v>
      </c>
      <c r="Q25" t="s">
        <v>31</v>
      </c>
      <c r="R25" t="s">
        <v>196</v>
      </c>
      <c r="T25" t="s">
        <v>185</v>
      </c>
      <c r="U25" t="s">
        <v>197</v>
      </c>
    </row>
    <row r="26" spans="1:21">
      <c r="A26" t="s">
        <v>198</v>
      </c>
      <c r="C26" t="s">
        <v>199</v>
      </c>
      <c r="D26" t="s">
        <v>43</v>
      </c>
      <c r="E26" t="s">
        <v>200</v>
      </c>
      <c r="F26" t="s">
        <v>26</v>
      </c>
      <c r="G26" t="s">
        <v>45</v>
      </c>
      <c r="H26" t="s">
        <v>78</v>
      </c>
      <c r="I26" s="1">
        <v>41884</v>
      </c>
      <c r="J26" s="1">
        <v>42558</v>
      </c>
      <c r="K26">
        <v>46</v>
      </c>
      <c r="L26">
        <v>46</v>
      </c>
      <c r="N26" t="s">
        <v>201</v>
      </c>
      <c r="O26" t="s">
        <v>30</v>
      </c>
      <c r="P26" t="s">
        <v>30</v>
      </c>
      <c r="Q26" t="s">
        <v>31</v>
      </c>
      <c r="R26" t="s">
        <v>202</v>
      </c>
      <c r="T26" t="s">
        <v>203</v>
      </c>
      <c r="U26" t="s">
        <v>204</v>
      </c>
    </row>
    <row r="27" spans="1:21">
      <c r="A27" t="s">
        <v>205</v>
      </c>
      <c r="C27" t="s">
        <v>206</v>
      </c>
      <c r="D27" t="s">
        <v>24</v>
      </c>
      <c r="E27" t="s">
        <v>25</v>
      </c>
      <c r="F27" t="s">
        <v>26</v>
      </c>
      <c r="G27" t="s">
        <v>207</v>
      </c>
      <c r="H27" t="s">
        <v>208</v>
      </c>
      <c r="I27" s="1">
        <v>41435</v>
      </c>
      <c r="J27" s="1">
        <v>42927</v>
      </c>
      <c r="K27">
        <v>16</v>
      </c>
      <c r="N27" t="s">
        <v>209</v>
      </c>
      <c r="O27" t="s">
        <v>30</v>
      </c>
      <c r="P27" t="s">
        <v>30</v>
      </c>
      <c r="Q27" t="s">
        <v>31</v>
      </c>
      <c r="R27" t="s">
        <v>210</v>
      </c>
      <c r="T27" t="s">
        <v>31</v>
      </c>
      <c r="U27" t="s">
        <v>211</v>
      </c>
    </row>
    <row r="28" spans="1:21">
      <c r="A28" t="s">
        <v>212</v>
      </c>
      <c r="B28" t="s">
        <v>213</v>
      </c>
      <c r="C28" t="s">
        <v>24</v>
      </c>
      <c r="D28" t="s">
        <v>24</v>
      </c>
      <c r="E28" t="s">
        <v>25</v>
      </c>
      <c r="F28" t="s">
        <v>26</v>
      </c>
      <c r="G28" t="s">
        <v>214</v>
      </c>
      <c r="H28" t="s">
        <v>129</v>
      </c>
      <c r="I28" s="1">
        <v>38784</v>
      </c>
      <c r="J28" s="1">
        <v>42552</v>
      </c>
      <c r="K28">
        <v>170</v>
      </c>
      <c r="N28" t="s">
        <v>215</v>
      </c>
      <c r="O28" t="s">
        <v>30</v>
      </c>
      <c r="P28" t="s">
        <v>30</v>
      </c>
      <c r="Q28" t="s">
        <v>31</v>
      </c>
      <c r="R28" t="s">
        <v>169</v>
      </c>
      <c r="S28" t="s">
        <v>216</v>
      </c>
      <c r="T28" t="s">
        <v>217</v>
      </c>
      <c r="U28" t="s">
        <v>218</v>
      </c>
    </row>
    <row r="29" spans="1:21">
      <c r="A29" t="s">
        <v>219</v>
      </c>
      <c r="C29" t="s">
        <v>220</v>
      </c>
      <c r="D29" t="s">
        <v>24</v>
      </c>
      <c r="E29" t="s">
        <v>25</v>
      </c>
      <c r="F29" t="s">
        <v>26</v>
      </c>
      <c r="G29" t="s">
        <v>53</v>
      </c>
      <c r="H29" t="s">
        <v>221</v>
      </c>
      <c r="I29" s="1">
        <v>42377</v>
      </c>
      <c r="J29" s="1">
        <v>42860</v>
      </c>
      <c r="K29">
        <v>50</v>
      </c>
      <c r="L29">
        <v>50</v>
      </c>
      <c r="M29">
        <v>0</v>
      </c>
      <c r="N29" t="s">
        <v>222</v>
      </c>
      <c r="O29" t="s">
        <v>30</v>
      </c>
      <c r="P29" t="s">
        <v>30</v>
      </c>
      <c r="Q29" t="s">
        <v>31</v>
      </c>
      <c r="R29" s="2" t="s">
        <v>223</v>
      </c>
      <c r="T29" t="s">
        <v>224</v>
      </c>
      <c r="U29" t="s">
        <v>225</v>
      </c>
    </row>
    <row r="30" spans="1:21">
      <c r="A30" t="s">
        <v>226</v>
      </c>
      <c r="C30" t="s">
        <v>227</v>
      </c>
      <c r="D30" t="s">
        <v>24</v>
      </c>
      <c r="E30" t="s">
        <v>25</v>
      </c>
      <c r="F30" t="s">
        <v>26</v>
      </c>
      <c r="G30" t="s">
        <v>53</v>
      </c>
      <c r="H30" t="s">
        <v>228</v>
      </c>
      <c r="I30" s="1">
        <v>41279</v>
      </c>
      <c r="J30" s="1">
        <v>42569</v>
      </c>
      <c r="K30">
        <v>40</v>
      </c>
      <c r="L30">
        <v>40</v>
      </c>
      <c r="N30" t="s">
        <v>152</v>
      </c>
      <c r="O30" t="s">
        <v>30</v>
      </c>
      <c r="P30" t="s">
        <v>30</v>
      </c>
      <c r="Q30" t="s">
        <v>31</v>
      </c>
      <c r="R30" t="s">
        <v>229</v>
      </c>
      <c r="S30" t="s">
        <v>230</v>
      </c>
      <c r="T30" t="s">
        <v>231</v>
      </c>
      <c r="U30" t="s">
        <v>232</v>
      </c>
    </row>
    <row r="31" spans="1:21">
      <c r="A31" t="s">
        <v>233</v>
      </c>
      <c r="B31" t="s">
        <v>234</v>
      </c>
      <c r="C31" t="s">
        <v>235</v>
      </c>
      <c r="D31" t="s">
        <v>24</v>
      </c>
      <c r="E31" t="s">
        <v>25</v>
      </c>
      <c r="F31" t="s">
        <v>26</v>
      </c>
      <c r="G31" t="s">
        <v>236</v>
      </c>
      <c r="H31" t="s">
        <v>129</v>
      </c>
      <c r="I31" s="1">
        <v>38791</v>
      </c>
      <c r="J31" s="1">
        <v>42552</v>
      </c>
      <c r="K31">
        <v>100</v>
      </c>
      <c r="L31">
        <v>100</v>
      </c>
      <c r="N31" t="s">
        <v>237</v>
      </c>
      <c r="O31" t="s">
        <v>30</v>
      </c>
      <c r="P31" t="s">
        <v>30</v>
      </c>
      <c r="Q31" t="s">
        <v>31</v>
      </c>
      <c r="R31" t="s">
        <v>238</v>
      </c>
      <c r="T31" t="s">
        <v>239</v>
      </c>
      <c r="U31" t="s">
        <v>240</v>
      </c>
    </row>
    <row r="32" spans="1:21">
      <c r="A32" t="s">
        <v>233</v>
      </c>
      <c r="B32" t="s">
        <v>241</v>
      </c>
      <c r="C32" t="s">
        <v>242</v>
      </c>
      <c r="D32" t="s">
        <v>24</v>
      </c>
      <c r="E32" t="s">
        <v>25</v>
      </c>
      <c r="F32" t="s">
        <v>26</v>
      </c>
      <c r="G32" t="s">
        <v>243</v>
      </c>
      <c r="H32" t="s">
        <v>129</v>
      </c>
      <c r="I32" s="1">
        <v>38791</v>
      </c>
      <c r="J32" s="1">
        <v>42552</v>
      </c>
      <c r="K32">
        <v>100</v>
      </c>
      <c r="L32">
        <v>100</v>
      </c>
      <c r="N32" t="s">
        <v>237</v>
      </c>
      <c r="O32" t="s">
        <v>30</v>
      </c>
      <c r="P32" t="s">
        <v>30</v>
      </c>
      <c r="Q32" t="s">
        <v>31</v>
      </c>
      <c r="R32" t="s">
        <v>238</v>
      </c>
      <c r="T32" t="s">
        <v>244</v>
      </c>
      <c r="U32" t="s">
        <v>240</v>
      </c>
    </row>
    <row r="33" spans="1:21">
      <c r="A33" t="s">
        <v>245</v>
      </c>
      <c r="C33" t="s">
        <v>246</v>
      </c>
      <c r="D33" t="s">
        <v>247</v>
      </c>
      <c r="E33" t="s">
        <v>25</v>
      </c>
      <c r="F33" t="s">
        <v>26</v>
      </c>
      <c r="G33" t="s">
        <v>248</v>
      </c>
      <c r="H33" t="s">
        <v>249</v>
      </c>
      <c r="I33" s="1">
        <v>41484</v>
      </c>
      <c r="J33" s="1">
        <v>42836</v>
      </c>
      <c r="K33">
        <v>137</v>
      </c>
      <c r="N33" t="s">
        <v>250</v>
      </c>
      <c r="O33" t="s">
        <v>30</v>
      </c>
      <c r="P33" t="s">
        <v>30</v>
      </c>
      <c r="Q33" t="s">
        <v>31</v>
      </c>
      <c r="R33" t="s">
        <v>146</v>
      </c>
      <c r="S33" t="s">
        <v>251</v>
      </c>
      <c r="T33" t="s">
        <v>252</v>
      </c>
      <c r="U33" t="s">
        <v>253</v>
      </c>
    </row>
    <row r="34" spans="1:21">
      <c r="A34" t="s">
        <v>254</v>
      </c>
      <c r="C34" t="s">
        <v>255</v>
      </c>
      <c r="D34" t="s">
        <v>174</v>
      </c>
      <c r="E34" t="s">
        <v>25</v>
      </c>
      <c r="F34" t="s">
        <v>26</v>
      </c>
      <c r="G34" t="s">
        <v>256</v>
      </c>
      <c r="H34" t="s">
        <v>249</v>
      </c>
      <c r="I34" s="1">
        <v>42348</v>
      </c>
      <c r="J34" s="1">
        <v>42412</v>
      </c>
      <c r="K34">
        <v>64</v>
      </c>
      <c r="L34">
        <v>57</v>
      </c>
      <c r="M34">
        <v>7</v>
      </c>
      <c r="N34" t="s">
        <v>47</v>
      </c>
      <c r="O34" t="s">
        <v>30</v>
      </c>
      <c r="P34" t="s">
        <v>30</v>
      </c>
      <c r="Q34" t="s">
        <v>31</v>
      </c>
      <c r="R34" t="s">
        <v>257</v>
      </c>
      <c r="S34" t="s">
        <v>258</v>
      </c>
      <c r="T34" t="s">
        <v>259</v>
      </c>
      <c r="U34" t="s">
        <v>260</v>
      </c>
    </row>
    <row r="35" spans="1:21">
      <c r="A35" t="s">
        <v>261</v>
      </c>
      <c r="C35" t="s">
        <v>262</v>
      </c>
      <c r="D35" t="s">
        <v>24</v>
      </c>
      <c r="E35" t="s">
        <v>25</v>
      </c>
      <c r="F35" t="s">
        <v>26</v>
      </c>
      <c r="G35" t="s">
        <v>263</v>
      </c>
      <c r="H35" t="s">
        <v>249</v>
      </c>
      <c r="I35" s="1">
        <v>41484</v>
      </c>
      <c r="J35" s="1">
        <v>42836</v>
      </c>
      <c r="K35">
        <v>73</v>
      </c>
      <c r="L35">
        <v>61</v>
      </c>
      <c r="M35">
        <v>8</v>
      </c>
      <c r="N35" t="s">
        <v>47</v>
      </c>
      <c r="O35" t="s">
        <v>30</v>
      </c>
      <c r="P35" t="s">
        <v>30</v>
      </c>
      <c r="Q35" t="s">
        <v>31</v>
      </c>
      <c r="R35" t="s">
        <v>264</v>
      </c>
      <c r="S35" t="s">
        <v>265</v>
      </c>
      <c r="T35" t="s">
        <v>252</v>
      </c>
      <c r="U35" t="s">
        <v>266</v>
      </c>
    </row>
    <row r="36" spans="1:21">
      <c r="A36" t="s">
        <v>267</v>
      </c>
      <c r="C36" t="s">
        <v>268</v>
      </c>
      <c r="D36" t="s">
        <v>269</v>
      </c>
      <c r="E36" t="s">
        <v>44</v>
      </c>
      <c r="F36" t="s">
        <v>26</v>
      </c>
      <c r="G36" t="s">
        <v>270</v>
      </c>
      <c r="H36" t="s">
        <v>228</v>
      </c>
      <c r="I36" s="1">
        <v>41243</v>
      </c>
      <c r="J36" s="1">
        <v>42569</v>
      </c>
      <c r="K36">
        <v>192</v>
      </c>
      <c r="L36">
        <v>96</v>
      </c>
      <c r="M36">
        <v>96</v>
      </c>
      <c r="N36" t="s">
        <v>271</v>
      </c>
      <c r="O36" t="s">
        <v>30</v>
      </c>
      <c r="P36" t="s">
        <v>30</v>
      </c>
      <c r="Q36" t="s">
        <v>31</v>
      </c>
      <c r="R36" t="s">
        <v>272</v>
      </c>
      <c r="T36" t="s">
        <v>273</v>
      </c>
      <c r="U36" t="s">
        <v>274</v>
      </c>
    </row>
    <row r="37" spans="1:21">
      <c r="A37" t="s">
        <v>275</v>
      </c>
      <c r="B37" t="s">
        <v>276</v>
      </c>
      <c r="C37" t="s">
        <v>277</v>
      </c>
      <c r="D37" t="s">
        <v>24</v>
      </c>
      <c r="E37" t="s">
        <v>25</v>
      </c>
      <c r="F37" t="s">
        <v>26</v>
      </c>
      <c r="G37" t="s">
        <v>36</v>
      </c>
      <c r="H37" t="s">
        <v>278</v>
      </c>
      <c r="I37" s="1">
        <v>41209</v>
      </c>
      <c r="J37" s="1">
        <v>42927</v>
      </c>
      <c r="K37">
        <v>19</v>
      </c>
      <c r="L37">
        <v>19</v>
      </c>
      <c r="N37" t="s">
        <v>279</v>
      </c>
      <c r="O37" t="s">
        <v>30</v>
      </c>
      <c r="P37" t="s">
        <v>30</v>
      </c>
      <c r="Q37" t="s">
        <v>31</v>
      </c>
      <c r="R37" t="s">
        <v>280</v>
      </c>
      <c r="T37" t="s">
        <v>281</v>
      </c>
      <c r="U37" t="s">
        <v>282</v>
      </c>
    </row>
    <row r="38" spans="1:21">
      <c r="A38" t="s">
        <v>283</v>
      </c>
      <c r="C38" t="s">
        <v>284</v>
      </c>
      <c r="D38" t="s">
        <v>24</v>
      </c>
      <c r="E38" t="s">
        <v>25</v>
      </c>
      <c r="F38" t="s">
        <v>26</v>
      </c>
      <c r="G38" t="s">
        <v>285</v>
      </c>
      <c r="H38" t="s">
        <v>208</v>
      </c>
      <c r="I38" s="1">
        <v>41505</v>
      </c>
      <c r="J38" s="1">
        <v>42178</v>
      </c>
      <c r="K38">
        <v>6</v>
      </c>
      <c r="L38">
        <v>0</v>
      </c>
      <c r="M38">
        <v>6</v>
      </c>
      <c r="N38" t="s">
        <v>286</v>
      </c>
      <c r="O38" t="s">
        <v>30</v>
      </c>
      <c r="P38" t="s">
        <v>30</v>
      </c>
      <c r="Q38" t="s">
        <v>31</v>
      </c>
      <c r="R38" t="s">
        <v>287</v>
      </c>
      <c r="S38" t="s">
        <v>288</v>
      </c>
      <c r="T38" t="s">
        <v>289</v>
      </c>
      <c r="U38" t="s">
        <v>290</v>
      </c>
    </row>
    <row r="39" spans="1:21">
      <c r="A39" t="s">
        <v>291</v>
      </c>
      <c r="C39" t="s">
        <v>292</v>
      </c>
      <c r="D39" t="s">
        <v>24</v>
      </c>
      <c r="E39" t="s">
        <v>25</v>
      </c>
      <c r="F39" t="s">
        <v>26</v>
      </c>
      <c r="G39" t="s">
        <v>98</v>
      </c>
      <c r="H39" t="s">
        <v>293</v>
      </c>
      <c r="I39" s="1">
        <v>41364</v>
      </c>
      <c r="J39" s="1">
        <v>42870</v>
      </c>
      <c r="K39">
        <v>25</v>
      </c>
      <c r="L39">
        <v>20</v>
      </c>
      <c r="M39">
        <v>6</v>
      </c>
      <c r="N39" t="s">
        <v>86</v>
      </c>
      <c r="O39" t="s">
        <v>30</v>
      </c>
      <c r="P39" t="s">
        <v>30</v>
      </c>
      <c r="Q39" t="s">
        <v>31</v>
      </c>
      <c r="R39" t="s">
        <v>32</v>
      </c>
      <c r="S39" t="s">
        <v>294</v>
      </c>
      <c r="T39" t="s">
        <v>295</v>
      </c>
      <c r="U39" t="s">
        <v>296</v>
      </c>
    </row>
    <row r="40" spans="1:21">
      <c r="A40" t="s">
        <v>297</v>
      </c>
      <c r="C40" t="s">
        <v>298</v>
      </c>
      <c r="D40" t="s">
        <v>43</v>
      </c>
      <c r="E40" t="s">
        <v>44</v>
      </c>
      <c r="F40" t="s">
        <v>26</v>
      </c>
      <c r="G40" t="s">
        <v>299</v>
      </c>
      <c r="H40" t="s">
        <v>300</v>
      </c>
      <c r="I40" s="1">
        <v>41724</v>
      </c>
      <c r="J40" s="1">
        <v>42087</v>
      </c>
      <c r="K40">
        <v>34</v>
      </c>
      <c r="N40" t="s">
        <v>301</v>
      </c>
      <c r="O40" t="s">
        <v>30</v>
      </c>
      <c r="P40" t="s">
        <v>30</v>
      </c>
      <c r="Q40" t="s">
        <v>31</v>
      </c>
      <c r="R40" t="s">
        <v>302</v>
      </c>
      <c r="S40" t="s">
        <v>303</v>
      </c>
      <c r="T40" t="s">
        <v>304</v>
      </c>
      <c r="U40" t="s">
        <v>305</v>
      </c>
    </row>
    <row r="41" spans="1:21">
      <c r="A41" t="s">
        <v>306</v>
      </c>
      <c r="C41" t="s">
        <v>307</v>
      </c>
      <c r="D41" t="s">
        <v>308</v>
      </c>
      <c r="E41" t="s">
        <v>25</v>
      </c>
      <c r="F41" t="s">
        <v>26</v>
      </c>
      <c r="G41" t="s">
        <v>309</v>
      </c>
      <c r="H41" t="s">
        <v>46</v>
      </c>
      <c r="I41" s="1">
        <v>41033</v>
      </c>
      <c r="J41" s="1">
        <v>41646</v>
      </c>
      <c r="K41">
        <v>14</v>
      </c>
      <c r="L41">
        <v>14</v>
      </c>
      <c r="N41" t="s">
        <v>310</v>
      </c>
      <c r="O41" t="s">
        <v>30</v>
      </c>
      <c r="P41" t="s">
        <v>30</v>
      </c>
      <c r="Q41" t="s">
        <v>31</v>
      </c>
      <c r="R41" t="s">
        <v>311</v>
      </c>
      <c r="S41" t="s">
        <v>312</v>
      </c>
      <c r="T41" t="s">
        <v>313</v>
      </c>
      <c r="U41" t="s">
        <v>314</v>
      </c>
    </row>
    <row r="42" spans="1:21">
      <c r="A42" t="s">
        <v>315</v>
      </c>
      <c r="B42" t="s">
        <v>316</v>
      </c>
      <c r="C42" t="s">
        <v>317</v>
      </c>
      <c r="D42" t="s">
        <v>24</v>
      </c>
      <c r="E42" t="s">
        <v>25</v>
      </c>
      <c r="F42" t="s">
        <v>26</v>
      </c>
      <c r="G42" t="s">
        <v>53</v>
      </c>
      <c r="H42" t="s">
        <v>129</v>
      </c>
      <c r="I42" s="1">
        <v>41096</v>
      </c>
      <c r="J42" s="1">
        <v>42555</v>
      </c>
      <c r="K42">
        <v>76</v>
      </c>
      <c r="L42">
        <v>76</v>
      </c>
      <c r="N42" t="s">
        <v>318</v>
      </c>
      <c r="O42" t="s">
        <v>30</v>
      </c>
      <c r="P42" t="s">
        <v>30</v>
      </c>
      <c r="Q42" t="s">
        <v>319</v>
      </c>
      <c r="R42" t="s">
        <v>161</v>
      </c>
      <c r="S42" t="s">
        <v>320</v>
      </c>
      <c r="T42" t="s">
        <v>321</v>
      </c>
      <c r="U42" t="s">
        <v>322</v>
      </c>
    </row>
    <row r="43" spans="1:21">
      <c r="A43" t="s">
        <v>323</v>
      </c>
      <c r="C43" t="s">
        <v>324</v>
      </c>
      <c r="D43" t="s">
        <v>325</v>
      </c>
      <c r="E43" t="s">
        <v>76</v>
      </c>
      <c r="F43" t="s">
        <v>26</v>
      </c>
      <c r="G43" t="s">
        <v>326</v>
      </c>
      <c r="H43" t="s">
        <v>46</v>
      </c>
      <c r="I43" s="1">
        <v>41117</v>
      </c>
      <c r="J43" s="1">
        <v>42878</v>
      </c>
      <c r="K43">
        <v>1382</v>
      </c>
      <c r="N43" t="s">
        <v>79</v>
      </c>
      <c r="O43" t="s">
        <v>30</v>
      </c>
      <c r="P43" t="s">
        <v>30</v>
      </c>
      <c r="Q43" t="s">
        <v>31</v>
      </c>
      <c r="R43" t="s">
        <v>327</v>
      </c>
      <c r="S43" t="s">
        <v>328</v>
      </c>
      <c r="T43" t="s">
        <v>329</v>
      </c>
      <c r="U43" t="s">
        <v>330</v>
      </c>
    </row>
    <row r="44" spans="1:21">
      <c r="A44" t="s">
        <v>331</v>
      </c>
      <c r="B44" t="s">
        <v>332</v>
      </c>
      <c r="C44" t="s">
        <v>333</v>
      </c>
      <c r="D44" t="s">
        <v>24</v>
      </c>
      <c r="E44" t="s">
        <v>25</v>
      </c>
      <c r="F44" t="s">
        <v>26</v>
      </c>
      <c r="G44" t="s">
        <v>334</v>
      </c>
      <c r="H44" t="s">
        <v>129</v>
      </c>
      <c r="I44" s="1">
        <v>40976</v>
      </c>
      <c r="J44" s="1">
        <v>42552</v>
      </c>
      <c r="K44">
        <v>7</v>
      </c>
      <c r="L44">
        <v>4</v>
      </c>
      <c r="M44">
        <v>3</v>
      </c>
      <c r="N44" t="s">
        <v>335</v>
      </c>
      <c r="O44" t="s">
        <v>30</v>
      </c>
      <c r="P44" t="s">
        <v>30</v>
      </c>
      <c r="Q44" t="s">
        <v>31</v>
      </c>
      <c r="R44" t="s">
        <v>32</v>
      </c>
      <c r="T44" t="s">
        <v>336</v>
      </c>
      <c r="U44" t="s">
        <v>337</v>
      </c>
    </row>
    <row r="45" spans="1:21">
      <c r="A45" t="s">
        <v>338</v>
      </c>
      <c r="B45" t="s">
        <v>339</v>
      </c>
      <c r="C45" t="s">
        <v>340</v>
      </c>
      <c r="D45" t="s">
        <v>24</v>
      </c>
      <c r="E45" t="s">
        <v>25</v>
      </c>
      <c r="F45" t="s">
        <v>26</v>
      </c>
      <c r="G45" t="s">
        <v>53</v>
      </c>
      <c r="H45" t="s">
        <v>221</v>
      </c>
      <c r="I45" s="1">
        <v>40847</v>
      </c>
      <c r="J45" s="1">
        <v>42860</v>
      </c>
      <c r="K45">
        <v>34</v>
      </c>
      <c r="L45">
        <v>34</v>
      </c>
      <c r="N45" t="s">
        <v>341</v>
      </c>
      <c r="O45" t="s">
        <v>30</v>
      </c>
      <c r="P45" t="s">
        <v>30</v>
      </c>
      <c r="Q45" t="s">
        <v>342</v>
      </c>
      <c r="R45" t="s">
        <v>343</v>
      </c>
      <c r="T45" t="s">
        <v>344</v>
      </c>
      <c r="U45" t="s">
        <v>345</v>
      </c>
    </row>
    <row r="46" spans="1:21">
      <c r="A46" t="s">
        <v>346</v>
      </c>
      <c r="C46" t="s">
        <v>347</v>
      </c>
      <c r="D46" t="s">
        <v>348</v>
      </c>
      <c r="E46" t="s">
        <v>44</v>
      </c>
      <c r="F46" t="s">
        <v>26</v>
      </c>
      <c r="G46" t="s">
        <v>349</v>
      </c>
      <c r="H46" t="s">
        <v>46</v>
      </c>
      <c r="I46" s="1">
        <v>40890</v>
      </c>
      <c r="J46" s="1">
        <v>42878</v>
      </c>
      <c r="K46">
        <v>36</v>
      </c>
      <c r="N46" t="s">
        <v>79</v>
      </c>
      <c r="O46" t="s">
        <v>30</v>
      </c>
      <c r="P46" t="s">
        <v>30</v>
      </c>
      <c r="Q46" t="s">
        <v>31</v>
      </c>
      <c r="R46" t="s">
        <v>350</v>
      </c>
      <c r="S46" t="s">
        <v>351</v>
      </c>
      <c r="T46" t="s">
        <v>352</v>
      </c>
      <c r="U46" t="s">
        <v>353</v>
      </c>
    </row>
    <row r="47" spans="1:21">
      <c r="A47" t="s">
        <v>354</v>
      </c>
      <c r="C47" t="s">
        <v>355</v>
      </c>
      <c r="D47" t="s">
        <v>142</v>
      </c>
      <c r="E47" t="s">
        <v>44</v>
      </c>
      <c r="F47" t="s">
        <v>26</v>
      </c>
      <c r="G47" t="s">
        <v>151</v>
      </c>
      <c r="H47" t="s">
        <v>46</v>
      </c>
      <c r="I47" s="1">
        <v>40890</v>
      </c>
      <c r="J47" s="1">
        <v>42006</v>
      </c>
      <c r="K47">
        <v>20</v>
      </c>
      <c r="L47">
        <v>16</v>
      </c>
      <c r="M47">
        <v>4</v>
      </c>
      <c r="N47" t="s">
        <v>356</v>
      </c>
      <c r="O47" t="s">
        <v>30</v>
      </c>
      <c r="P47" t="s">
        <v>30</v>
      </c>
      <c r="Q47" t="s">
        <v>31</v>
      </c>
      <c r="R47" t="s">
        <v>350</v>
      </c>
      <c r="S47" t="s">
        <v>357</v>
      </c>
      <c r="T47" t="s">
        <v>352</v>
      </c>
      <c r="U47" t="s">
        <v>358</v>
      </c>
    </row>
    <row r="48" spans="1:21">
      <c r="A48" t="s">
        <v>359</v>
      </c>
      <c r="C48" t="s">
        <v>360</v>
      </c>
      <c r="D48" t="s">
        <v>361</v>
      </c>
      <c r="E48" t="s">
        <v>200</v>
      </c>
      <c r="F48" t="s">
        <v>26</v>
      </c>
      <c r="G48" t="s">
        <v>183</v>
      </c>
      <c r="H48" t="s">
        <v>46</v>
      </c>
      <c r="I48" s="1">
        <v>40886</v>
      </c>
      <c r="J48" s="1">
        <v>42878</v>
      </c>
      <c r="K48">
        <v>17</v>
      </c>
      <c r="L48">
        <v>17</v>
      </c>
      <c r="N48" t="s">
        <v>79</v>
      </c>
      <c r="O48" t="s">
        <v>30</v>
      </c>
      <c r="P48" t="s">
        <v>30</v>
      </c>
      <c r="Q48" t="s">
        <v>31</v>
      </c>
      <c r="R48" t="s">
        <v>362</v>
      </c>
      <c r="S48" t="s">
        <v>357</v>
      </c>
      <c r="T48" t="s">
        <v>352</v>
      </c>
      <c r="U48" t="s">
        <v>363</v>
      </c>
    </row>
    <row r="49" spans="1:21">
      <c r="A49" t="s">
        <v>364</v>
      </c>
      <c r="C49" t="s">
        <v>365</v>
      </c>
      <c r="D49" t="s">
        <v>24</v>
      </c>
      <c r="E49" t="s">
        <v>25</v>
      </c>
      <c r="F49" t="s">
        <v>26</v>
      </c>
      <c r="G49" t="s">
        <v>366</v>
      </c>
      <c r="H49" t="s">
        <v>208</v>
      </c>
      <c r="I49" s="1">
        <v>41482</v>
      </c>
      <c r="J49" s="1">
        <v>42396</v>
      </c>
      <c r="K49">
        <v>14</v>
      </c>
      <c r="L49">
        <v>9</v>
      </c>
      <c r="M49">
        <v>5</v>
      </c>
      <c r="N49" t="s">
        <v>367</v>
      </c>
      <c r="O49" t="s">
        <v>30</v>
      </c>
      <c r="P49" t="s">
        <v>30</v>
      </c>
      <c r="Q49" t="s">
        <v>31</v>
      </c>
      <c r="R49" t="s">
        <v>368</v>
      </c>
      <c r="S49" t="s">
        <v>369</v>
      </c>
      <c r="T49" t="s">
        <v>370</v>
      </c>
      <c r="U49" t="s">
        <v>371</v>
      </c>
    </row>
    <row r="50" spans="1:21">
      <c r="A50" t="s">
        <v>372</v>
      </c>
      <c r="C50" t="s">
        <v>373</v>
      </c>
      <c r="D50" t="s">
        <v>24</v>
      </c>
      <c r="E50" t="s">
        <v>25</v>
      </c>
      <c r="F50" t="s">
        <v>26</v>
      </c>
      <c r="G50" t="s">
        <v>53</v>
      </c>
      <c r="H50" t="s">
        <v>374</v>
      </c>
      <c r="I50" s="1">
        <v>40736</v>
      </c>
      <c r="J50" s="1">
        <v>42569</v>
      </c>
      <c r="K50">
        <v>6</v>
      </c>
      <c r="L50">
        <v>3</v>
      </c>
      <c r="M50">
        <v>3</v>
      </c>
      <c r="N50" t="s">
        <v>375</v>
      </c>
      <c r="O50" t="s">
        <v>30</v>
      </c>
      <c r="P50" t="s">
        <v>30</v>
      </c>
      <c r="Q50" t="s">
        <v>31</v>
      </c>
      <c r="R50" t="s">
        <v>376</v>
      </c>
      <c r="S50" t="s">
        <v>377</v>
      </c>
      <c r="T50" t="s">
        <v>31</v>
      </c>
      <c r="U50" t="s">
        <v>378</v>
      </c>
    </row>
    <row r="51" spans="1:21">
      <c r="A51" t="s">
        <v>379</v>
      </c>
      <c r="C51" t="s">
        <v>380</v>
      </c>
      <c r="D51" t="s">
        <v>24</v>
      </c>
      <c r="E51" t="s">
        <v>25</v>
      </c>
      <c r="F51" t="s">
        <v>26</v>
      </c>
      <c r="G51" t="s">
        <v>53</v>
      </c>
      <c r="H51" t="s">
        <v>129</v>
      </c>
      <c r="I51" s="1">
        <v>40808</v>
      </c>
      <c r="J51" s="1">
        <v>40619</v>
      </c>
      <c r="K51">
        <v>18</v>
      </c>
      <c r="L51">
        <v>18</v>
      </c>
      <c r="N51" t="s">
        <v>381</v>
      </c>
      <c r="O51" t="s">
        <v>30</v>
      </c>
      <c r="P51" t="s">
        <v>30</v>
      </c>
      <c r="Q51" t="s">
        <v>31</v>
      </c>
      <c r="R51" t="s">
        <v>287</v>
      </c>
      <c r="T51" t="s">
        <v>382</v>
      </c>
      <c r="U51" t="s">
        <v>383</v>
      </c>
    </row>
    <row r="52" spans="1:21">
      <c r="A52" t="s">
        <v>384</v>
      </c>
      <c r="C52" t="s">
        <v>385</v>
      </c>
      <c r="D52" t="s">
        <v>24</v>
      </c>
      <c r="E52" t="s">
        <v>25</v>
      </c>
      <c r="F52" t="s">
        <v>26</v>
      </c>
      <c r="G52" t="s">
        <v>386</v>
      </c>
      <c r="H52" t="s">
        <v>78</v>
      </c>
      <c r="I52" s="1">
        <v>40770</v>
      </c>
      <c r="J52" s="1">
        <v>42761</v>
      </c>
      <c r="K52">
        <v>102</v>
      </c>
      <c r="L52">
        <v>102</v>
      </c>
      <c r="N52" t="s">
        <v>387</v>
      </c>
      <c r="O52" t="s">
        <v>30</v>
      </c>
      <c r="P52" t="s">
        <v>30</v>
      </c>
      <c r="Q52" t="s">
        <v>31</v>
      </c>
      <c r="R52" t="s">
        <v>388</v>
      </c>
      <c r="T52" t="s">
        <v>389</v>
      </c>
      <c r="U52" t="s">
        <v>390</v>
      </c>
    </row>
    <row r="53" spans="1:21">
      <c r="A53" t="s">
        <v>391</v>
      </c>
      <c r="C53" t="s">
        <v>392</v>
      </c>
      <c r="D53" t="s">
        <v>24</v>
      </c>
      <c r="E53" t="s">
        <v>25</v>
      </c>
      <c r="F53" t="s">
        <v>26</v>
      </c>
      <c r="G53" t="s">
        <v>243</v>
      </c>
      <c r="H53" t="s">
        <v>228</v>
      </c>
      <c r="I53" s="1">
        <v>40451</v>
      </c>
      <c r="J53" s="1">
        <v>42552</v>
      </c>
      <c r="K53">
        <v>32</v>
      </c>
      <c r="L53">
        <v>32</v>
      </c>
      <c r="N53" t="s">
        <v>393</v>
      </c>
      <c r="O53" t="s">
        <v>30</v>
      </c>
      <c r="P53" t="s">
        <v>30</v>
      </c>
      <c r="Q53" t="s">
        <v>31</v>
      </c>
      <c r="T53" t="s">
        <v>31</v>
      </c>
      <c r="U53" t="s">
        <v>290</v>
      </c>
    </row>
    <row r="54" spans="1:21">
      <c r="A54" t="s">
        <v>394</v>
      </c>
      <c r="C54" t="s">
        <v>395</v>
      </c>
      <c r="D54" t="s">
        <v>396</v>
      </c>
      <c r="E54" t="s">
        <v>76</v>
      </c>
      <c r="F54" t="s">
        <v>26</v>
      </c>
      <c r="G54" t="s">
        <v>397</v>
      </c>
      <c r="H54" t="s">
        <v>129</v>
      </c>
      <c r="I54" s="1">
        <v>40625</v>
      </c>
      <c r="J54" s="1">
        <v>42569</v>
      </c>
      <c r="K54">
        <v>8</v>
      </c>
      <c r="L54">
        <v>6</v>
      </c>
      <c r="M54">
        <v>2</v>
      </c>
      <c r="N54" t="s">
        <v>398</v>
      </c>
      <c r="O54" t="s">
        <v>30</v>
      </c>
      <c r="P54" t="s">
        <v>30</v>
      </c>
      <c r="Q54" t="s">
        <v>31</v>
      </c>
      <c r="R54" t="s">
        <v>399</v>
      </c>
      <c r="S54" t="s">
        <v>400</v>
      </c>
      <c r="T54" t="s">
        <v>401</v>
      </c>
      <c r="U54" t="s">
        <v>402</v>
      </c>
    </row>
    <row r="55" spans="1:21">
      <c r="A55" t="s">
        <v>403</v>
      </c>
      <c r="C55" t="s">
        <v>404</v>
      </c>
      <c r="D55" t="s">
        <v>24</v>
      </c>
      <c r="E55" t="s">
        <v>25</v>
      </c>
      <c r="F55" t="s">
        <v>26</v>
      </c>
      <c r="G55" t="s">
        <v>386</v>
      </c>
      <c r="H55" t="s">
        <v>46</v>
      </c>
      <c r="I55" s="1">
        <v>40270</v>
      </c>
      <c r="J55" s="1">
        <v>42761</v>
      </c>
      <c r="K55">
        <v>90</v>
      </c>
      <c r="L55">
        <v>90</v>
      </c>
      <c r="N55" t="s">
        <v>79</v>
      </c>
      <c r="O55" t="s">
        <v>30</v>
      </c>
      <c r="P55" t="s">
        <v>30</v>
      </c>
      <c r="Q55" t="s">
        <v>31</v>
      </c>
      <c r="R55" t="s">
        <v>405</v>
      </c>
      <c r="T55" t="s">
        <v>406</v>
      </c>
      <c r="U55" t="s">
        <v>407</v>
      </c>
    </row>
    <row r="56" spans="1:21">
      <c r="A56" t="s">
        <v>408</v>
      </c>
      <c r="C56" t="s">
        <v>409</v>
      </c>
      <c r="D56" t="s">
        <v>24</v>
      </c>
      <c r="E56" t="s">
        <v>25</v>
      </c>
      <c r="F56" t="s">
        <v>26</v>
      </c>
      <c r="G56" t="s">
        <v>53</v>
      </c>
      <c r="H56" t="s">
        <v>129</v>
      </c>
      <c r="I56" s="1">
        <v>38367</v>
      </c>
      <c r="J56" s="1">
        <v>42569</v>
      </c>
      <c r="K56">
        <v>2158</v>
      </c>
      <c r="L56">
        <v>2158</v>
      </c>
      <c r="N56" t="s">
        <v>410</v>
      </c>
      <c r="O56" t="s">
        <v>30</v>
      </c>
      <c r="P56" t="s">
        <v>30</v>
      </c>
      <c r="Q56" t="s">
        <v>411</v>
      </c>
      <c r="R56" t="s">
        <v>412</v>
      </c>
      <c r="S56" t="s">
        <v>413</v>
      </c>
      <c r="T56" t="s">
        <v>31</v>
      </c>
      <c r="U56" t="s">
        <v>414</v>
      </c>
    </row>
    <row r="57" spans="1:21">
      <c r="A57" t="s">
        <v>415</v>
      </c>
      <c r="C57" t="s">
        <v>416</v>
      </c>
      <c r="D57" t="s">
        <v>60</v>
      </c>
      <c r="E57" t="s">
        <v>44</v>
      </c>
      <c r="F57" t="s">
        <v>26</v>
      </c>
      <c r="G57" t="s">
        <v>417</v>
      </c>
      <c r="H57" t="s">
        <v>208</v>
      </c>
      <c r="I57" s="1">
        <v>40335</v>
      </c>
      <c r="J57" s="1">
        <v>41957</v>
      </c>
      <c r="K57">
        <v>167</v>
      </c>
      <c r="N57" t="s">
        <v>418</v>
      </c>
      <c r="O57" t="s">
        <v>30</v>
      </c>
      <c r="P57" t="s">
        <v>30</v>
      </c>
      <c r="Q57" t="s">
        <v>31</v>
      </c>
      <c r="R57" t="s">
        <v>419</v>
      </c>
      <c r="S57" t="s">
        <v>420</v>
      </c>
      <c r="T57" t="s">
        <v>421</v>
      </c>
      <c r="U57" t="s">
        <v>422</v>
      </c>
    </row>
    <row r="58" spans="1:21">
      <c r="A58" t="s">
        <v>423</v>
      </c>
      <c r="C58" t="s">
        <v>424</v>
      </c>
      <c r="D58" t="s">
        <v>425</v>
      </c>
      <c r="E58" t="s">
        <v>44</v>
      </c>
      <c r="F58" t="s">
        <v>26</v>
      </c>
      <c r="G58" t="s">
        <v>426</v>
      </c>
      <c r="H58" t="s">
        <v>129</v>
      </c>
      <c r="I58" s="1">
        <v>40345</v>
      </c>
      <c r="J58" s="1">
        <v>42569</v>
      </c>
      <c r="K58">
        <v>209</v>
      </c>
      <c r="L58">
        <v>209</v>
      </c>
      <c r="N58" t="s">
        <v>152</v>
      </c>
      <c r="O58" t="s">
        <v>427</v>
      </c>
      <c r="P58" t="s">
        <v>30</v>
      </c>
      <c r="Q58" t="s">
        <v>31</v>
      </c>
      <c r="S58" t="s">
        <v>428</v>
      </c>
      <c r="T58" t="s">
        <v>429</v>
      </c>
      <c r="U58" t="s">
        <v>430</v>
      </c>
    </row>
    <row r="59" spans="1:21">
      <c r="A59" t="s">
        <v>431</v>
      </c>
      <c r="C59" t="s">
        <v>432</v>
      </c>
      <c r="D59" t="s">
        <v>269</v>
      </c>
      <c r="E59" t="s">
        <v>44</v>
      </c>
      <c r="F59" t="s">
        <v>26</v>
      </c>
      <c r="G59" t="s">
        <v>433</v>
      </c>
      <c r="H59" t="s">
        <v>78</v>
      </c>
      <c r="I59" s="1">
        <v>40337</v>
      </c>
      <c r="J59" s="1">
        <v>42878</v>
      </c>
      <c r="K59">
        <v>18</v>
      </c>
      <c r="L59">
        <v>11</v>
      </c>
      <c r="M59">
        <v>7</v>
      </c>
      <c r="N59" t="s">
        <v>434</v>
      </c>
      <c r="O59" t="s">
        <v>30</v>
      </c>
      <c r="P59" t="s">
        <v>30</v>
      </c>
      <c r="Q59" t="s">
        <v>31</v>
      </c>
      <c r="R59" t="s">
        <v>435</v>
      </c>
      <c r="T59" t="s">
        <v>436</v>
      </c>
      <c r="U59" t="s">
        <v>437</v>
      </c>
    </row>
    <row r="60" spans="1:21">
      <c r="A60" t="s">
        <v>438</v>
      </c>
      <c r="C60" t="s">
        <v>439</v>
      </c>
      <c r="D60" t="s">
        <v>182</v>
      </c>
      <c r="E60" t="s">
        <v>44</v>
      </c>
      <c r="F60" t="s">
        <v>26</v>
      </c>
      <c r="G60" t="s">
        <v>440</v>
      </c>
      <c r="H60" t="s">
        <v>129</v>
      </c>
      <c r="I60" s="1">
        <v>40828</v>
      </c>
      <c r="J60" s="1">
        <v>40989</v>
      </c>
      <c r="K60">
        <v>170</v>
      </c>
      <c r="N60" t="s">
        <v>441</v>
      </c>
      <c r="O60" t="s">
        <v>30</v>
      </c>
      <c r="P60" t="s">
        <v>30</v>
      </c>
      <c r="Q60" t="s">
        <v>31</v>
      </c>
      <c r="R60" t="s">
        <v>442</v>
      </c>
      <c r="T60" t="s">
        <v>443</v>
      </c>
      <c r="U60" t="s">
        <v>444</v>
      </c>
    </row>
    <row r="61" spans="1:21">
      <c r="A61" t="s">
        <v>445</v>
      </c>
      <c r="C61" t="s">
        <v>446</v>
      </c>
      <c r="D61" t="s">
        <v>24</v>
      </c>
      <c r="E61" t="s">
        <v>25</v>
      </c>
      <c r="F61" t="s">
        <v>26</v>
      </c>
      <c r="G61" t="s">
        <v>67</v>
      </c>
      <c r="H61" t="s">
        <v>129</v>
      </c>
      <c r="I61" s="1">
        <v>40512</v>
      </c>
      <c r="J61" s="1">
        <v>42860</v>
      </c>
      <c r="K61">
        <v>68</v>
      </c>
      <c r="N61" t="s">
        <v>441</v>
      </c>
      <c r="O61" t="s">
        <v>30</v>
      </c>
      <c r="P61" t="s">
        <v>30</v>
      </c>
      <c r="Q61" t="s">
        <v>31</v>
      </c>
      <c r="R61" t="s">
        <v>447</v>
      </c>
      <c r="T61" t="s">
        <v>443</v>
      </c>
      <c r="U61" t="s">
        <v>448</v>
      </c>
    </row>
    <row r="62" spans="1:21">
      <c r="A62" t="s">
        <v>449</v>
      </c>
      <c r="C62" t="s">
        <v>450</v>
      </c>
      <c r="D62" t="s">
        <v>24</v>
      </c>
      <c r="E62" t="s">
        <v>25</v>
      </c>
      <c r="F62" t="s">
        <v>26</v>
      </c>
      <c r="G62" t="s">
        <v>451</v>
      </c>
      <c r="H62" t="s">
        <v>293</v>
      </c>
      <c r="I62" s="1">
        <v>40674</v>
      </c>
      <c r="J62" s="1">
        <v>40980</v>
      </c>
      <c r="K62">
        <v>189</v>
      </c>
      <c r="N62" t="s">
        <v>176</v>
      </c>
      <c r="O62" t="s">
        <v>30</v>
      </c>
      <c r="P62" t="s">
        <v>30</v>
      </c>
      <c r="Q62" t="s">
        <v>31</v>
      </c>
      <c r="R62" t="s">
        <v>452</v>
      </c>
      <c r="S62" t="s">
        <v>453</v>
      </c>
      <c r="T62" t="s">
        <v>31</v>
      </c>
      <c r="U62" t="s">
        <v>454</v>
      </c>
    </row>
    <row r="63" spans="1:21">
      <c r="A63" t="s">
        <v>455</v>
      </c>
      <c r="C63" t="s">
        <v>456</v>
      </c>
      <c r="D63" t="s">
        <v>24</v>
      </c>
      <c r="E63" t="s">
        <v>25</v>
      </c>
      <c r="F63" t="s">
        <v>26</v>
      </c>
      <c r="G63" t="s">
        <v>451</v>
      </c>
      <c r="H63" t="s">
        <v>293</v>
      </c>
      <c r="I63" s="1">
        <v>40674</v>
      </c>
      <c r="J63" s="1">
        <v>40989</v>
      </c>
      <c r="K63">
        <v>63</v>
      </c>
      <c r="L63">
        <v>63</v>
      </c>
      <c r="N63" t="s">
        <v>457</v>
      </c>
      <c r="O63" t="s">
        <v>30</v>
      </c>
      <c r="P63" t="s">
        <v>30</v>
      </c>
      <c r="Q63" t="s">
        <v>31</v>
      </c>
      <c r="R63" t="s">
        <v>458</v>
      </c>
      <c r="S63" t="s">
        <v>459</v>
      </c>
      <c r="T63" t="s">
        <v>31</v>
      </c>
      <c r="U63" t="s">
        <v>460</v>
      </c>
    </row>
    <row r="64" spans="1:21">
      <c r="A64" t="s">
        <v>461</v>
      </c>
      <c r="C64" t="s">
        <v>462</v>
      </c>
      <c r="D64" t="s">
        <v>24</v>
      </c>
      <c r="E64" t="s">
        <v>25</v>
      </c>
      <c r="F64" t="s">
        <v>26</v>
      </c>
      <c r="G64" t="s">
        <v>463</v>
      </c>
      <c r="H64" t="s">
        <v>464</v>
      </c>
      <c r="I64" s="1">
        <v>40620</v>
      </c>
      <c r="J64" s="1">
        <v>42860</v>
      </c>
      <c r="K64">
        <v>45</v>
      </c>
      <c r="N64" t="s">
        <v>152</v>
      </c>
      <c r="O64" t="s">
        <v>30</v>
      </c>
      <c r="P64" t="s">
        <v>30</v>
      </c>
      <c r="Q64" t="s">
        <v>31</v>
      </c>
      <c r="R64" t="s">
        <v>465</v>
      </c>
      <c r="S64" t="s">
        <v>466</v>
      </c>
      <c r="T64" t="s">
        <v>467</v>
      </c>
      <c r="U64" t="s">
        <v>468</v>
      </c>
    </row>
    <row r="65" spans="1:21">
      <c r="A65" t="s">
        <v>469</v>
      </c>
      <c r="C65" t="s">
        <v>470</v>
      </c>
      <c r="D65" s="2" t="s">
        <v>471</v>
      </c>
      <c r="E65" t="s">
        <v>44</v>
      </c>
      <c r="F65" t="s">
        <v>26</v>
      </c>
      <c r="G65" t="s">
        <v>472</v>
      </c>
      <c r="H65" t="s">
        <v>46</v>
      </c>
      <c r="I65" s="1">
        <v>39918</v>
      </c>
      <c r="J65" s="1">
        <v>42872</v>
      </c>
      <c r="K65">
        <v>424</v>
      </c>
      <c r="N65" t="s">
        <v>473</v>
      </c>
      <c r="O65" t="s">
        <v>30</v>
      </c>
      <c r="P65" t="s">
        <v>30</v>
      </c>
      <c r="Q65" t="s">
        <v>31</v>
      </c>
      <c r="R65" t="s">
        <v>474</v>
      </c>
      <c r="S65" t="s">
        <v>475</v>
      </c>
      <c r="T65" t="s">
        <v>476</v>
      </c>
      <c r="U65" t="s">
        <v>477</v>
      </c>
    </row>
    <row r="66" spans="1:21">
      <c r="A66" t="s">
        <v>478</v>
      </c>
      <c r="C66" t="s">
        <v>479</v>
      </c>
      <c r="D66" t="s">
        <v>24</v>
      </c>
      <c r="E66" t="s">
        <v>25</v>
      </c>
      <c r="F66" t="s">
        <v>26</v>
      </c>
      <c r="G66" t="s">
        <v>480</v>
      </c>
      <c r="H66" t="s">
        <v>78</v>
      </c>
      <c r="I66" s="1">
        <v>40169</v>
      </c>
      <c r="J66" s="1">
        <v>41320</v>
      </c>
      <c r="K66">
        <v>47</v>
      </c>
      <c r="N66" t="s">
        <v>481</v>
      </c>
      <c r="O66" t="s">
        <v>30</v>
      </c>
      <c r="P66" t="s">
        <v>30</v>
      </c>
      <c r="Q66" t="s">
        <v>31</v>
      </c>
      <c r="R66" t="s">
        <v>202</v>
      </c>
      <c r="S66" t="s">
        <v>482</v>
      </c>
      <c r="T66" t="s">
        <v>483</v>
      </c>
      <c r="U66" t="s">
        <v>484</v>
      </c>
    </row>
    <row r="67" spans="1:21">
      <c r="A67" t="s">
        <v>485</v>
      </c>
      <c r="C67" t="s">
        <v>486</v>
      </c>
      <c r="D67" t="s">
        <v>361</v>
      </c>
      <c r="E67" t="s">
        <v>44</v>
      </c>
      <c r="F67" t="s">
        <v>26</v>
      </c>
      <c r="G67" t="s">
        <v>487</v>
      </c>
      <c r="H67" t="s">
        <v>78</v>
      </c>
      <c r="I67" s="1">
        <v>40169</v>
      </c>
      <c r="J67" s="1">
        <v>42872</v>
      </c>
      <c r="K67">
        <v>2</v>
      </c>
      <c r="L67">
        <v>1</v>
      </c>
      <c r="M67">
        <v>1</v>
      </c>
      <c r="N67" t="s">
        <v>488</v>
      </c>
      <c r="O67" t="s">
        <v>30</v>
      </c>
      <c r="P67" t="s">
        <v>30</v>
      </c>
      <c r="Q67" t="s">
        <v>31</v>
      </c>
      <c r="R67" t="s">
        <v>474</v>
      </c>
      <c r="S67" t="s">
        <v>482</v>
      </c>
      <c r="T67" t="s">
        <v>483</v>
      </c>
      <c r="U67" t="s">
        <v>489</v>
      </c>
    </row>
    <row r="68" spans="1:21">
      <c r="A68" t="s">
        <v>490</v>
      </c>
      <c r="C68" t="s">
        <v>491</v>
      </c>
      <c r="D68" t="s">
        <v>24</v>
      </c>
      <c r="E68" t="s">
        <v>25</v>
      </c>
      <c r="F68" t="s">
        <v>26</v>
      </c>
      <c r="G68" t="s">
        <v>492</v>
      </c>
      <c r="H68" t="s">
        <v>46</v>
      </c>
      <c r="I68" s="1">
        <v>39845</v>
      </c>
      <c r="J68" s="1">
        <v>42830</v>
      </c>
      <c r="K68">
        <v>15</v>
      </c>
      <c r="L68">
        <v>7</v>
      </c>
      <c r="M68">
        <v>8</v>
      </c>
      <c r="N68" t="s">
        <v>493</v>
      </c>
      <c r="O68" t="s">
        <v>30</v>
      </c>
      <c r="P68" t="s">
        <v>30</v>
      </c>
      <c r="Q68" t="s">
        <v>31</v>
      </c>
      <c r="T68" t="s">
        <v>494</v>
      </c>
      <c r="U68" t="s">
        <v>495</v>
      </c>
    </row>
    <row r="69" spans="1:21">
      <c r="A69" t="s">
        <v>496</v>
      </c>
      <c r="C69" t="s">
        <v>497</v>
      </c>
      <c r="D69" t="s">
        <v>361</v>
      </c>
      <c r="E69" t="s">
        <v>44</v>
      </c>
      <c r="F69" t="s">
        <v>26</v>
      </c>
      <c r="G69" t="s">
        <v>498</v>
      </c>
      <c r="H69" t="s">
        <v>78</v>
      </c>
      <c r="I69" s="1">
        <v>40169</v>
      </c>
      <c r="J69" s="1">
        <v>42872</v>
      </c>
      <c r="K69">
        <v>134</v>
      </c>
      <c r="N69" t="s">
        <v>481</v>
      </c>
      <c r="O69" t="s">
        <v>30</v>
      </c>
      <c r="P69" t="s">
        <v>30</v>
      </c>
      <c r="Q69" t="s">
        <v>31</v>
      </c>
      <c r="R69" t="s">
        <v>419</v>
      </c>
      <c r="S69" t="s">
        <v>499</v>
      </c>
      <c r="T69" t="s">
        <v>483</v>
      </c>
      <c r="U69" t="s">
        <v>500</v>
      </c>
    </row>
    <row r="70" spans="1:21">
      <c r="A70" t="s">
        <v>501</v>
      </c>
      <c r="C70" t="s">
        <v>502</v>
      </c>
      <c r="D70" t="s">
        <v>269</v>
      </c>
      <c r="E70" t="s">
        <v>44</v>
      </c>
      <c r="F70" t="s">
        <v>26</v>
      </c>
      <c r="G70" t="s">
        <v>503</v>
      </c>
      <c r="H70" t="s">
        <v>249</v>
      </c>
      <c r="I70" s="1">
        <v>40777</v>
      </c>
      <c r="J70" s="1">
        <v>42872</v>
      </c>
      <c r="K70">
        <v>108</v>
      </c>
      <c r="N70" t="s">
        <v>504</v>
      </c>
      <c r="O70" t="s">
        <v>30</v>
      </c>
      <c r="P70" t="s">
        <v>30</v>
      </c>
      <c r="Q70" t="s">
        <v>31</v>
      </c>
      <c r="R70" t="s">
        <v>505</v>
      </c>
      <c r="S70" t="s">
        <v>506</v>
      </c>
      <c r="T70" t="s">
        <v>507</v>
      </c>
      <c r="U70" t="s">
        <v>508</v>
      </c>
    </row>
    <row r="71" spans="1:21">
      <c r="A71" t="s">
        <v>509</v>
      </c>
      <c r="C71" t="s">
        <v>510</v>
      </c>
      <c r="D71" t="s">
        <v>24</v>
      </c>
      <c r="E71" t="s">
        <v>25</v>
      </c>
      <c r="F71" t="s">
        <v>26</v>
      </c>
      <c r="G71" t="s">
        <v>511</v>
      </c>
      <c r="H71" t="s">
        <v>293</v>
      </c>
      <c r="I71" s="1">
        <v>39981</v>
      </c>
      <c r="J71" s="1">
        <v>41131</v>
      </c>
      <c r="K71">
        <v>59</v>
      </c>
      <c r="N71" t="s">
        <v>512</v>
      </c>
      <c r="O71" t="s">
        <v>30</v>
      </c>
      <c r="P71" t="s">
        <v>30</v>
      </c>
      <c r="Q71" t="s">
        <v>31</v>
      </c>
      <c r="R71" t="s">
        <v>513</v>
      </c>
      <c r="T71" t="s">
        <v>514</v>
      </c>
      <c r="U71" t="s">
        <v>515</v>
      </c>
    </row>
    <row r="72" spans="1:21">
      <c r="A72" t="s">
        <v>516</v>
      </c>
      <c r="C72" t="s">
        <v>517</v>
      </c>
      <c r="D72" t="s">
        <v>518</v>
      </c>
      <c r="E72" t="s">
        <v>76</v>
      </c>
      <c r="F72" t="s">
        <v>26</v>
      </c>
      <c r="G72" t="s">
        <v>519</v>
      </c>
      <c r="H72" t="s">
        <v>129</v>
      </c>
      <c r="I72" s="1">
        <v>41786</v>
      </c>
      <c r="J72" s="1">
        <v>42906</v>
      </c>
      <c r="K72">
        <v>66</v>
      </c>
      <c r="N72" t="s">
        <v>520</v>
      </c>
      <c r="O72" t="s">
        <v>30</v>
      </c>
      <c r="P72" t="s">
        <v>30</v>
      </c>
      <c r="Q72" t="s">
        <v>31</v>
      </c>
      <c r="R72" t="s">
        <v>521</v>
      </c>
      <c r="T72" t="s">
        <v>522</v>
      </c>
      <c r="U72" t="s">
        <v>523</v>
      </c>
    </row>
    <row r="73" spans="1:21" ht="13.9">
      <c r="A73" t="s">
        <v>524</v>
      </c>
      <c r="C73" t="s">
        <v>525</v>
      </c>
      <c r="D73" t="s">
        <v>24</v>
      </c>
      <c r="E73" t="s">
        <v>25</v>
      </c>
      <c r="F73" t="s">
        <v>26</v>
      </c>
      <c r="G73" t="s">
        <v>526</v>
      </c>
      <c r="H73" t="s">
        <v>129</v>
      </c>
      <c r="I73" s="3">
        <v>42529</v>
      </c>
      <c r="J73" s="3">
        <v>42752</v>
      </c>
      <c r="K73">
        <v>701</v>
      </c>
      <c r="N73" t="s">
        <v>271</v>
      </c>
      <c r="O73" t="s">
        <v>427</v>
      </c>
      <c r="P73" t="s">
        <v>427</v>
      </c>
      <c r="Q73" t="s">
        <v>31</v>
      </c>
      <c r="R73" t="s">
        <v>527</v>
      </c>
      <c r="T73" t="s">
        <v>528</v>
      </c>
      <c r="U73" t="s">
        <v>529</v>
      </c>
    </row>
    <row r="74" spans="1:21" ht="13.9">
      <c r="A74" t="s">
        <v>34</v>
      </c>
      <c r="C74" t="s">
        <v>530</v>
      </c>
      <c r="D74" t="s">
        <v>531</v>
      </c>
      <c r="E74" t="s">
        <v>25</v>
      </c>
      <c r="F74" t="s">
        <v>26</v>
      </c>
      <c r="G74" t="s">
        <v>36</v>
      </c>
      <c r="H74" t="s">
        <v>37</v>
      </c>
      <c r="I74" s="3">
        <v>42395</v>
      </c>
      <c r="J74" s="3">
        <v>43307</v>
      </c>
      <c r="K74">
        <v>14</v>
      </c>
      <c r="N74" t="s">
        <v>38</v>
      </c>
      <c r="O74" t="s">
        <v>30</v>
      </c>
      <c r="P74" t="s">
        <v>30</v>
      </c>
      <c r="Q74" t="s">
        <v>31</v>
      </c>
      <c r="R74" t="s">
        <v>532</v>
      </c>
      <c r="U74" t="s">
        <v>40</v>
      </c>
    </row>
    <row r="75" spans="1:21" ht="13.9">
      <c r="A75" t="s">
        <v>533</v>
      </c>
      <c r="C75" t="s">
        <v>534</v>
      </c>
      <c r="D75" t="s">
        <v>60</v>
      </c>
      <c r="E75" t="s">
        <v>535</v>
      </c>
      <c r="F75" t="s">
        <v>26</v>
      </c>
      <c r="G75" t="s">
        <v>536</v>
      </c>
      <c r="H75" t="s">
        <v>129</v>
      </c>
      <c r="I75" s="3">
        <v>39163</v>
      </c>
      <c r="J75" s="3">
        <v>41249</v>
      </c>
      <c r="K75">
        <v>16</v>
      </c>
      <c r="N75" t="s">
        <v>537</v>
      </c>
      <c r="O75" t="s">
        <v>30</v>
      </c>
      <c r="P75" t="s">
        <v>30</v>
      </c>
      <c r="Q75" t="s">
        <v>31</v>
      </c>
      <c r="R75" t="s">
        <v>538</v>
      </c>
      <c r="U75" t="s">
        <v>539</v>
      </c>
    </row>
    <row r="76" spans="1:21" ht="13.9">
      <c r="A76" t="s">
        <v>51</v>
      </c>
      <c r="C76" t="s">
        <v>540</v>
      </c>
      <c r="D76" t="s">
        <v>541</v>
      </c>
      <c r="E76" t="s">
        <v>25</v>
      </c>
      <c r="F76" t="s">
        <v>542</v>
      </c>
      <c r="G76" t="s">
        <v>543</v>
      </c>
      <c r="H76" t="s">
        <v>46</v>
      </c>
      <c r="I76" s="3">
        <v>42194</v>
      </c>
      <c r="J76" s="3">
        <v>43321</v>
      </c>
      <c r="K76">
        <v>49</v>
      </c>
      <c r="N76" t="s">
        <v>544</v>
      </c>
      <c r="O76" t="s">
        <v>30</v>
      </c>
      <c r="P76" t="s">
        <v>30</v>
      </c>
      <c r="Q76" t="s">
        <v>31</v>
      </c>
      <c r="R76" t="s">
        <v>55</v>
      </c>
      <c r="T76" t="s">
        <v>545</v>
      </c>
      <c r="U76" t="s">
        <v>57</v>
      </c>
    </row>
    <row r="77" spans="1:21">
      <c r="A77" t="s">
        <v>65</v>
      </c>
      <c r="C77" t="s">
        <v>546</v>
      </c>
      <c r="D77" t="s">
        <v>541</v>
      </c>
      <c r="E77" t="s">
        <v>25</v>
      </c>
      <c r="F77" t="s">
        <v>26</v>
      </c>
      <c r="G77" t="s">
        <v>53</v>
      </c>
      <c r="H77" t="s">
        <v>68</v>
      </c>
      <c r="I77" s="3">
        <v>42108</v>
      </c>
      <c r="J77" s="3">
        <v>43321</v>
      </c>
      <c r="K77">
        <v>22</v>
      </c>
      <c r="N77" t="s">
        <v>111</v>
      </c>
      <c r="O77" t="s">
        <v>30</v>
      </c>
      <c r="P77" t="s">
        <v>30</v>
      </c>
      <c r="Q77" t="s">
        <v>31</v>
      </c>
      <c r="R77" t="s">
        <v>70</v>
      </c>
      <c r="T77" t="s">
        <v>547</v>
      </c>
      <c r="U77" t="s">
        <v>72</v>
      </c>
    </row>
    <row r="78" spans="1:21" ht="13.9">
      <c r="A78" t="s">
        <v>84</v>
      </c>
      <c r="C78" t="s">
        <v>548</v>
      </c>
      <c r="D78" t="s">
        <v>549</v>
      </c>
      <c r="E78" t="s">
        <v>61</v>
      </c>
      <c r="F78" t="s">
        <v>26</v>
      </c>
      <c r="G78" t="s">
        <v>62</v>
      </c>
      <c r="H78" t="s">
        <v>78</v>
      </c>
      <c r="I78" s="3">
        <v>41969</v>
      </c>
      <c r="J78" s="3">
        <v>43306</v>
      </c>
      <c r="K78">
        <v>27</v>
      </c>
      <c r="N78" t="s">
        <v>550</v>
      </c>
      <c r="O78" t="s">
        <v>30</v>
      </c>
      <c r="P78" t="s">
        <v>30</v>
      </c>
      <c r="Q78" t="s">
        <v>31</v>
      </c>
      <c r="R78" t="s">
        <v>551</v>
      </c>
      <c r="T78" t="s">
        <v>82</v>
      </c>
      <c r="U78" t="s">
        <v>89</v>
      </c>
    </row>
    <row r="79" spans="1:21" ht="13.9">
      <c r="A79" t="s">
        <v>552</v>
      </c>
      <c r="C79" t="s">
        <v>553</v>
      </c>
      <c r="D79" t="s">
        <v>541</v>
      </c>
      <c r="E79" t="s">
        <v>25</v>
      </c>
      <c r="F79" t="s">
        <v>26</v>
      </c>
      <c r="G79" t="s">
        <v>168</v>
      </c>
      <c r="H79" t="s">
        <v>99</v>
      </c>
      <c r="I79" s="3">
        <v>41942</v>
      </c>
      <c r="J79" s="3">
        <v>42870</v>
      </c>
      <c r="K79">
        <v>18</v>
      </c>
      <c r="N79" t="s">
        <v>554</v>
      </c>
      <c r="O79" t="s">
        <v>30</v>
      </c>
      <c r="P79" t="s">
        <v>30</v>
      </c>
      <c r="Q79" t="s">
        <v>31</v>
      </c>
      <c r="R79" t="s">
        <v>555</v>
      </c>
      <c r="T79" t="s">
        <v>556</v>
      </c>
      <c r="U79" t="s">
        <v>557</v>
      </c>
    </row>
    <row r="80" spans="1:21" ht="13.9">
      <c r="A80" t="s">
        <v>105</v>
      </c>
      <c r="C80" t="s">
        <v>553</v>
      </c>
      <c r="D80" t="s">
        <v>541</v>
      </c>
      <c r="E80" t="s">
        <v>25</v>
      </c>
      <c r="F80" t="s">
        <v>26</v>
      </c>
      <c r="G80" t="s">
        <v>168</v>
      </c>
      <c r="H80" t="s">
        <v>99</v>
      </c>
      <c r="I80" s="3">
        <v>41942</v>
      </c>
      <c r="J80" s="3">
        <v>42870</v>
      </c>
      <c r="K80">
        <v>18</v>
      </c>
      <c r="N80" t="s">
        <v>554</v>
      </c>
      <c r="O80" t="s">
        <v>30</v>
      </c>
      <c r="P80" t="s">
        <v>30</v>
      </c>
      <c r="Q80" t="s">
        <v>31</v>
      </c>
      <c r="R80" t="s">
        <v>555</v>
      </c>
      <c r="T80" t="s">
        <v>556</v>
      </c>
      <c r="U80" t="s">
        <v>558</v>
      </c>
    </row>
    <row r="81" spans="1:21" ht="13.9">
      <c r="A81" t="s">
        <v>559</v>
      </c>
      <c r="C81" t="s">
        <v>560</v>
      </c>
      <c r="D81" t="s">
        <v>541</v>
      </c>
      <c r="E81" t="s">
        <v>25</v>
      </c>
      <c r="F81" t="s">
        <v>26</v>
      </c>
      <c r="G81" t="s">
        <v>561</v>
      </c>
      <c r="H81" t="s">
        <v>129</v>
      </c>
      <c r="I81" s="3">
        <v>42516</v>
      </c>
      <c r="J81" s="3">
        <v>42752</v>
      </c>
      <c r="K81">
        <v>228</v>
      </c>
      <c r="N81" t="s">
        <v>271</v>
      </c>
      <c r="O81" t="s">
        <v>427</v>
      </c>
      <c r="P81" t="s">
        <v>427</v>
      </c>
      <c r="Q81" t="s">
        <v>31</v>
      </c>
      <c r="R81" t="s">
        <v>562</v>
      </c>
      <c r="T81" t="s">
        <v>31</v>
      </c>
      <c r="U81" t="s">
        <v>563</v>
      </c>
    </row>
    <row r="82" spans="1:21" ht="13.9">
      <c r="A82" t="s">
        <v>564</v>
      </c>
      <c r="C82" t="s">
        <v>565</v>
      </c>
      <c r="D82" t="s">
        <v>541</v>
      </c>
      <c r="E82" t="s">
        <v>25</v>
      </c>
      <c r="F82" t="s">
        <v>26</v>
      </c>
      <c r="G82" t="s">
        <v>53</v>
      </c>
      <c r="H82" t="s">
        <v>46</v>
      </c>
      <c r="I82" s="3">
        <v>42262</v>
      </c>
      <c r="J82" s="3">
        <v>43321</v>
      </c>
      <c r="K82">
        <v>182</v>
      </c>
      <c r="N82" t="s">
        <v>488</v>
      </c>
      <c r="O82" t="s">
        <v>30</v>
      </c>
      <c r="P82" t="s">
        <v>30</v>
      </c>
      <c r="Q82" t="s">
        <v>31</v>
      </c>
      <c r="R82" t="s">
        <v>566</v>
      </c>
      <c r="T82" t="s">
        <v>567</v>
      </c>
      <c r="U82" t="s">
        <v>568</v>
      </c>
    </row>
    <row r="83" spans="1:21" ht="13.9">
      <c r="A83" t="s">
        <v>569</v>
      </c>
      <c r="C83" t="s">
        <v>570</v>
      </c>
      <c r="D83" t="s">
        <v>571</v>
      </c>
      <c r="E83" t="s">
        <v>25</v>
      </c>
      <c r="F83" t="s">
        <v>26</v>
      </c>
      <c r="G83" t="s">
        <v>243</v>
      </c>
      <c r="H83" t="s">
        <v>78</v>
      </c>
      <c r="I83" s="3">
        <v>39001</v>
      </c>
      <c r="J83" s="3">
        <v>43322</v>
      </c>
      <c r="K83">
        <v>4</v>
      </c>
      <c r="N83" t="s">
        <v>572</v>
      </c>
      <c r="O83" t="s">
        <v>30</v>
      </c>
      <c r="P83" t="s">
        <v>30</v>
      </c>
      <c r="Q83" t="s">
        <v>31</v>
      </c>
      <c r="R83" t="s">
        <v>573</v>
      </c>
      <c r="T83" t="s">
        <v>574</v>
      </c>
      <c r="U83" t="s">
        <v>575</v>
      </c>
    </row>
    <row r="84" spans="1:21" ht="13.9">
      <c r="A84" t="s">
        <v>576</v>
      </c>
      <c r="C84" t="s">
        <v>577</v>
      </c>
      <c r="D84" t="s">
        <v>541</v>
      </c>
      <c r="E84" t="s">
        <v>25</v>
      </c>
      <c r="F84" t="s">
        <v>26</v>
      </c>
      <c r="G84" t="s">
        <v>53</v>
      </c>
      <c r="H84" t="s">
        <v>464</v>
      </c>
      <c r="I84" s="3">
        <v>39205</v>
      </c>
      <c r="J84" s="3">
        <v>43340</v>
      </c>
      <c r="K84">
        <v>84</v>
      </c>
      <c r="N84" t="s">
        <v>271</v>
      </c>
      <c r="O84" t="s">
        <v>30</v>
      </c>
      <c r="P84" t="s">
        <v>30</v>
      </c>
      <c r="Q84" t="s">
        <v>31</v>
      </c>
      <c r="R84" t="s">
        <v>578</v>
      </c>
      <c r="T84" t="s">
        <v>579</v>
      </c>
      <c r="U84" t="s">
        <v>580</v>
      </c>
    </row>
    <row r="85" spans="1:21" ht="13.9">
      <c r="A85" t="s">
        <v>581</v>
      </c>
      <c r="C85" t="s">
        <v>577</v>
      </c>
      <c r="D85" t="s">
        <v>541</v>
      </c>
      <c r="E85" t="s">
        <v>25</v>
      </c>
      <c r="F85" t="s">
        <v>26</v>
      </c>
      <c r="G85" t="s">
        <v>543</v>
      </c>
      <c r="H85" t="s">
        <v>464</v>
      </c>
      <c r="I85" s="3">
        <v>39205</v>
      </c>
      <c r="J85" s="3">
        <v>43340</v>
      </c>
      <c r="K85">
        <v>84</v>
      </c>
      <c r="N85" t="s">
        <v>271</v>
      </c>
      <c r="O85" t="s">
        <v>30</v>
      </c>
      <c r="P85" t="s">
        <v>30</v>
      </c>
      <c r="Q85" t="s">
        <v>31</v>
      </c>
      <c r="R85" t="s">
        <v>578</v>
      </c>
      <c r="T85" t="s">
        <v>579</v>
      </c>
      <c r="U85" t="s">
        <v>582</v>
      </c>
    </row>
    <row r="86" spans="1:21" ht="13.9">
      <c r="A86" t="s">
        <v>583</v>
      </c>
      <c r="C86" t="s">
        <v>584</v>
      </c>
      <c r="D86" t="s">
        <v>541</v>
      </c>
      <c r="E86" t="s">
        <v>61</v>
      </c>
      <c r="F86" t="s">
        <v>26</v>
      </c>
      <c r="G86" t="s">
        <v>585</v>
      </c>
      <c r="H86" t="s">
        <v>374</v>
      </c>
      <c r="I86" s="3">
        <v>41245</v>
      </c>
      <c r="J86" s="3">
        <v>43307</v>
      </c>
      <c r="K86">
        <v>60</v>
      </c>
      <c r="N86" t="s">
        <v>271</v>
      </c>
      <c r="O86" t="s">
        <v>30</v>
      </c>
      <c r="P86" t="s">
        <v>30</v>
      </c>
      <c r="Q86" t="s">
        <v>31</v>
      </c>
      <c r="R86" t="s">
        <v>302</v>
      </c>
      <c r="T86" t="s">
        <v>586</v>
      </c>
      <c r="U86" t="s">
        <v>587</v>
      </c>
    </row>
    <row r="87" spans="1:21" ht="13.9">
      <c r="A87" t="s">
        <v>588</v>
      </c>
      <c r="C87" t="s">
        <v>589</v>
      </c>
      <c r="D87" t="s">
        <v>24</v>
      </c>
      <c r="E87" t="s">
        <v>61</v>
      </c>
      <c r="F87" t="s">
        <v>26</v>
      </c>
      <c r="G87" t="s">
        <v>590</v>
      </c>
      <c r="H87" t="s">
        <v>591</v>
      </c>
      <c r="I87" s="3">
        <v>42265</v>
      </c>
      <c r="J87" s="3">
        <v>42268</v>
      </c>
      <c r="K87">
        <v>1</v>
      </c>
      <c r="N87" t="s">
        <v>271</v>
      </c>
      <c r="O87" t="s">
        <v>427</v>
      </c>
      <c r="P87" t="s">
        <v>427</v>
      </c>
      <c r="Q87" t="s">
        <v>31</v>
      </c>
      <c r="R87" t="s">
        <v>592</v>
      </c>
      <c r="T87" t="s">
        <v>593</v>
      </c>
      <c r="U87" t="s">
        <v>594</v>
      </c>
    </row>
    <row r="88" spans="1:21" ht="13.9">
      <c r="A88" t="s">
        <v>595</v>
      </c>
      <c r="C88" t="s">
        <v>596</v>
      </c>
      <c r="D88" t="s">
        <v>24</v>
      </c>
      <c r="E88" t="s">
        <v>25</v>
      </c>
      <c r="F88" t="s">
        <v>26</v>
      </c>
      <c r="G88" t="s">
        <v>128</v>
      </c>
      <c r="H88" t="s">
        <v>374</v>
      </c>
      <c r="I88" s="3">
        <v>41919</v>
      </c>
      <c r="J88" s="3">
        <v>43325</v>
      </c>
      <c r="K88">
        <v>43</v>
      </c>
      <c r="N88" t="s">
        <v>271</v>
      </c>
      <c r="O88" t="s">
        <v>30</v>
      </c>
      <c r="P88" t="s">
        <v>30</v>
      </c>
      <c r="Q88" t="s">
        <v>31</v>
      </c>
      <c r="R88" t="s">
        <v>302</v>
      </c>
      <c r="T88" t="s">
        <v>597</v>
      </c>
      <c r="U88" t="s">
        <v>598</v>
      </c>
    </row>
    <row r="89" spans="1:21" ht="13.9">
      <c r="A89" t="s">
        <v>599</v>
      </c>
      <c r="C89" t="s">
        <v>600</v>
      </c>
      <c r="D89" t="s">
        <v>541</v>
      </c>
      <c r="E89" t="s">
        <v>25</v>
      </c>
      <c r="F89" t="s">
        <v>26</v>
      </c>
      <c r="G89" t="s">
        <v>601</v>
      </c>
      <c r="H89" t="s">
        <v>208</v>
      </c>
      <c r="I89" s="3">
        <v>41192</v>
      </c>
      <c r="J89" s="3">
        <v>43325</v>
      </c>
      <c r="K89">
        <v>12</v>
      </c>
      <c r="N89" t="s">
        <v>271</v>
      </c>
      <c r="O89" t="s">
        <v>30</v>
      </c>
      <c r="P89" t="s">
        <v>30</v>
      </c>
      <c r="Q89" t="s">
        <v>31</v>
      </c>
      <c r="R89" t="s">
        <v>602</v>
      </c>
      <c r="T89" t="s">
        <v>289</v>
      </c>
      <c r="U89" t="s">
        <v>603</v>
      </c>
    </row>
    <row r="90" spans="1:21" ht="13.9">
      <c r="A90" t="s">
        <v>604</v>
      </c>
      <c r="C90" t="s">
        <v>605</v>
      </c>
      <c r="D90" t="s">
        <v>541</v>
      </c>
      <c r="E90" t="s">
        <v>25</v>
      </c>
      <c r="F90" t="s">
        <v>26</v>
      </c>
      <c r="G90" t="s">
        <v>543</v>
      </c>
      <c r="H90" t="s">
        <v>46</v>
      </c>
      <c r="I90" s="3">
        <v>40911</v>
      </c>
      <c r="J90" s="3">
        <v>43321</v>
      </c>
      <c r="K90">
        <v>27</v>
      </c>
      <c r="N90" t="s">
        <v>271</v>
      </c>
      <c r="O90" t="s">
        <v>30</v>
      </c>
      <c r="P90" t="s">
        <v>30</v>
      </c>
      <c r="Q90" t="s">
        <v>31</v>
      </c>
      <c r="R90" t="s">
        <v>606</v>
      </c>
      <c r="T90" t="s">
        <v>607</v>
      </c>
      <c r="U90" t="s">
        <v>608</v>
      </c>
    </row>
    <row r="91" spans="1:21" ht="13.9">
      <c r="A91" t="s">
        <v>609</v>
      </c>
      <c r="C91" t="s">
        <v>610</v>
      </c>
      <c r="D91" t="s">
        <v>541</v>
      </c>
      <c r="E91" t="s">
        <v>25</v>
      </c>
      <c r="F91" t="s">
        <v>26</v>
      </c>
      <c r="G91" t="s">
        <v>611</v>
      </c>
      <c r="H91" t="s">
        <v>129</v>
      </c>
      <c r="I91" s="3">
        <v>42556</v>
      </c>
      <c r="J91" s="3">
        <v>42560</v>
      </c>
      <c r="K91">
        <v>349</v>
      </c>
      <c r="N91" t="s">
        <v>271</v>
      </c>
      <c r="O91" t="s">
        <v>30</v>
      </c>
      <c r="P91" t="s">
        <v>30</v>
      </c>
      <c r="Q91" t="s">
        <v>31</v>
      </c>
      <c r="R91" t="s">
        <v>612</v>
      </c>
      <c r="T91" t="s">
        <v>613</v>
      </c>
      <c r="U91" t="s">
        <v>614</v>
      </c>
    </row>
    <row r="92" spans="1:21" ht="13.9">
      <c r="A92" t="s">
        <v>615</v>
      </c>
      <c r="C92" t="s">
        <v>616</v>
      </c>
      <c r="D92" t="s">
        <v>541</v>
      </c>
      <c r="E92" t="s">
        <v>25</v>
      </c>
      <c r="F92" t="s">
        <v>26</v>
      </c>
      <c r="G92" t="s">
        <v>617</v>
      </c>
      <c r="H92" t="s">
        <v>249</v>
      </c>
      <c r="I92" s="3">
        <v>40774</v>
      </c>
      <c r="J92" s="3">
        <v>43321</v>
      </c>
      <c r="K92">
        <v>14</v>
      </c>
      <c r="N92" t="s">
        <v>618</v>
      </c>
      <c r="O92" t="s">
        <v>30</v>
      </c>
      <c r="P92" t="s">
        <v>30</v>
      </c>
      <c r="Q92" t="s">
        <v>31</v>
      </c>
      <c r="R92" t="s">
        <v>619</v>
      </c>
      <c r="T92" t="s">
        <v>620</v>
      </c>
      <c r="U92" t="s">
        <v>621</v>
      </c>
    </row>
    <row r="93" spans="1:21" ht="13.9">
      <c r="A93" t="s">
        <v>622</v>
      </c>
      <c r="C93" t="s">
        <v>623</v>
      </c>
      <c r="D93" t="s">
        <v>541</v>
      </c>
      <c r="E93" t="s">
        <v>61</v>
      </c>
      <c r="F93" t="s">
        <v>26</v>
      </c>
      <c r="G93" t="s">
        <v>624</v>
      </c>
      <c r="H93" t="s">
        <v>129</v>
      </c>
      <c r="I93" s="3">
        <v>40457</v>
      </c>
      <c r="J93" s="3">
        <v>42761</v>
      </c>
      <c r="K93">
        <v>41</v>
      </c>
      <c r="N93" t="s">
        <v>271</v>
      </c>
      <c r="O93" t="s">
        <v>30</v>
      </c>
      <c r="P93" t="s">
        <v>30</v>
      </c>
      <c r="Q93" t="s">
        <v>31</v>
      </c>
      <c r="R93" t="s">
        <v>302</v>
      </c>
      <c r="T93" t="s">
        <v>625</v>
      </c>
      <c r="U93" t="s">
        <v>626</v>
      </c>
    </row>
    <row r="94" spans="1:21" ht="13.9">
      <c r="A94" t="s">
        <v>627</v>
      </c>
      <c r="C94" t="s">
        <v>628</v>
      </c>
      <c r="D94" t="s">
        <v>541</v>
      </c>
      <c r="E94" t="s">
        <v>25</v>
      </c>
      <c r="F94" t="s">
        <v>26</v>
      </c>
      <c r="G94" t="s">
        <v>543</v>
      </c>
      <c r="H94" t="s">
        <v>129</v>
      </c>
      <c r="I94" s="3">
        <v>40442</v>
      </c>
      <c r="J94" s="3">
        <v>43321</v>
      </c>
      <c r="K94">
        <v>8</v>
      </c>
      <c r="N94" t="s">
        <v>271</v>
      </c>
      <c r="O94" t="s">
        <v>30</v>
      </c>
      <c r="P94" t="s">
        <v>30</v>
      </c>
      <c r="Q94" t="s">
        <v>31</v>
      </c>
      <c r="R94" t="s">
        <v>629</v>
      </c>
      <c r="T94" t="s">
        <v>630</v>
      </c>
      <c r="U94" t="s">
        <v>631</v>
      </c>
    </row>
    <row r="95" spans="1:21" ht="13.9">
      <c r="A95" t="s">
        <v>632</v>
      </c>
      <c r="C95" t="s">
        <v>633</v>
      </c>
      <c r="D95" t="s">
        <v>541</v>
      </c>
      <c r="E95" t="s">
        <v>25</v>
      </c>
      <c r="F95" t="s">
        <v>26</v>
      </c>
      <c r="G95" t="s">
        <v>634</v>
      </c>
      <c r="H95" t="s">
        <v>129</v>
      </c>
      <c r="I95" s="3">
        <v>39724</v>
      </c>
      <c r="J95" s="3">
        <v>43340</v>
      </c>
      <c r="K95">
        <v>267</v>
      </c>
      <c r="N95" t="s">
        <v>271</v>
      </c>
      <c r="O95" t="s">
        <v>30</v>
      </c>
      <c r="P95" t="s">
        <v>30</v>
      </c>
      <c r="Q95" t="s">
        <v>31</v>
      </c>
      <c r="R95" t="s">
        <v>635</v>
      </c>
      <c r="T95" t="s">
        <v>636</v>
      </c>
      <c r="U95" t="s">
        <v>637</v>
      </c>
    </row>
    <row r="96" spans="1:21" ht="13.9">
      <c r="A96" t="s">
        <v>638</v>
      </c>
      <c r="C96" t="s">
        <v>639</v>
      </c>
      <c r="D96" t="s">
        <v>640</v>
      </c>
      <c r="E96" t="s">
        <v>61</v>
      </c>
      <c r="F96" t="s">
        <v>26</v>
      </c>
      <c r="G96" t="s">
        <v>641</v>
      </c>
      <c r="H96" t="s">
        <v>591</v>
      </c>
      <c r="I96" s="3">
        <v>39525</v>
      </c>
      <c r="J96" s="3">
        <v>42870</v>
      </c>
      <c r="K96">
        <v>60</v>
      </c>
      <c r="N96" t="s">
        <v>271</v>
      </c>
      <c r="O96" t="s">
        <v>30</v>
      </c>
      <c r="P96" t="s">
        <v>30</v>
      </c>
      <c r="Q96" t="s">
        <v>31</v>
      </c>
      <c r="R96" t="s">
        <v>642</v>
      </c>
      <c r="T96" t="s">
        <v>643</v>
      </c>
      <c r="U96" t="s">
        <v>644</v>
      </c>
    </row>
    <row r="97" spans="1:21" ht="13.9">
      <c r="A97" t="s">
        <v>645</v>
      </c>
      <c r="C97" t="s">
        <v>646</v>
      </c>
      <c r="D97" t="s">
        <v>541</v>
      </c>
      <c r="E97" t="s">
        <v>25</v>
      </c>
      <c r="F97" t="s">
        <v>26</v>
      </c>
      <c r="G97" t="s">
        <v>128</v>
      </c>
      <c r="H97" t="s">
        <v>293</v>
      </c>
      <c r="I97" s="3">
        <v>40979</v>
      </c>
      <c r="J97" s="3">
        <v>43325</v>
      </c>
      <c r="K97">
        <v>37</v>
      </c>
      <c r="N97" t="s">
        <v>271</v>
      </c>
      <c r="O97" t="s">
        <v>30</v>
      </c>
      <c r="P97" t="s">
        <v>30</v>
      </c>
      <c r="Q97" t="s">
        <v>31</v>
      </c>
      <c r="R97" t="s">
        <v>647</v>
      </c>
      <c r="T97" t="s">
        <v>648</v>
      </c>
      <c r="U97" t="s">
        <v>649</v>
      </c>
    </row>
    <row r="98" spans="1:21" ht="13.9">
      <c r="A98" t="s">
        <v>650</v>
      </c>
      <c r="C98" t="s">
        <v>651</v>
      </c>
      <c r="E98" t="s">
        <v>25</v>
      </c>
      <c r="F98" t="s">
        <v>26</v>
      </c>
      <c r="G98" t="s">
        <v>652</v>
      </c>
      <c r="H98" t="s">
        <v>129</v>
      </c>
      <c r="I98" s="3">
        <v>41740</v>
      </c>
      <c r="J98" s="3">
        <v>43307</v>
      </c>
      <c r="K98">
        <v>14</v>
      </c>
      <c r="N98" t="s">
        <v>310</v>
      </c>
      <c r="O98" t="s">
        <v>427</v>
      </c>
      <c r="P98" t="s">
        <v>427</v>
      </c>
      <c r="Q98" t="s">
        <v>31</v>
      </c>
      <c r="R98" t="s">
        <v>653</v>
      </c>
      <c r="T98" t="s">
        <v>654</v>
      </c>
      <c r="U98" t="s">
        <v>655</v>
      </c>
    </row>
    <row r="99" spans="1:21" ht="13.9">
      <c r="A99" t="s">
        <v>656</v>
      </c>
      <c r="C99" t="s">
        <v>657</v>
      </c>
      <c r="D99" t="s">
        <v>658</v>
      </c>
      <c r="E99" t="s">
        <v>25</v>
      </c>
      <c r="F99" t="s">
        <v>26</v>
      </c>
      <c r="G99" t="s">
        <v>659</v>
      </c>
      <c r="H99" t="s">
        <v>28</v>
      </c>
      <c r="I99" s="3">
        <v>41619</v>
      </c>
      <c r="J99" s="3">
        <v>42870</v>
      </c>
      <c r="K99">
        <v>33</v>
      </c>
      <c r="N99" t="s">
        <v>271</v>
      </c>
      <c r="O99" t="s">
        <v>30</v>
      </c>
      <c r="P99" t="s">
        <v>30</v>
      </c>
      <c r="Q99" t="s">
        <v>31</v>
      </c>
      <c r="R99" t="s">
        <v>660</v>
      </c>
      <c r="T99" t="s">
        <v>31</v>
      </c>
      <c r="U99" t="s">
        <v>582</v>
      </c>
    </row>
    <row r="100" spans="1:21" ht="13.9">
      <c r="A100" t="s">
        <v>661</v>
      </c>
      <c r="C100" t="s">
        <v>662</v>
      </c>
      <c r="D100" t="s">
        <v>640</v>
      </c>
      <c r="E100" t="s">
        <v>61</v>
      </c>
      <c r="F100" t="s">
        <v>26</v>
      </c>
      <c r="G100" t="s">
        <v>585</v>
      </c>
      <c r="H100" t="s">
        <v>374</v>
      </c>
      <c r="I100" s="3">
        <v>41245</v>
      </c>
      <c r="J100" s="3">
        <v>43307</v>
      </c>
      <c r="K100">
        <v>60</v>
      </c>
      <c r="N100" t="s">
        <v>271</v>
      </c>
      <c r="O100" t="s">
        <v>30</v>
      </c>
      <c r="P100" t="s">
        <v>30</v>
      </c>
      <c r="Q100" t="s">
        <v>31</v>
      </c>
      <c r="R100" t="s">
        <v>302</v>
      </c>
      <c r="T100" t="s">
        <v>663</v>
      </c>
      <c r="U100" t="s">
        <v>587</v>
      </c>
    </row>
    <row r="101" spans="1:21">
      <c r="A101" t="s">
        <v>664</v>
      </c>
      <c r="C101" t="s">
        <v>665</v>
      </c>
      <c r="D101" t="s">
        <v>541</v>
      </c>
      <c r="E101" t="s">
        <v>541</v>
      </c>
      <c r="F101" t="s">
        <v>26</v>
      </c>
      <c r="G101" t="s">
        <v>543</v>
      </c>
      <c r="H101" t="s">
        <v>129</v>
      </c>
      <c r="I101" s="3">
        <v>40812</v>
      </c>
      <c r="J101" s="3">
        <v>43321</v>
      </c>
      <c r="K101">
        <v>21</v>
      </c>
      <c r="N101" t="s">
        <v>271</v>
      </c>
      <c r="O101" t="s">
        <v>30</v>
      </c>
      <c r="P101" t="s">
        <v>30</v>
      </c>
      <c r="Q101" t="s">
        <v>31</v>
      </c>
      <c r="R101" t="s">
        <v>666</v>
      </c>
      <c r="T101" t="s">
        <v>667</v>
      </c>
      <c r="U101" t="s">
        <v>668</v>
      </c>
    </row>
    <row r="102" spans="1:21" ht="13.9">
      <c r="A102" t="s">
        <v>632</v>
      </c>
      <c r="C102" t="s">
        <v>669</v>
      </c>
      <c r="D102" t="s">
        <v>541</v>
      </c>
      <c r="E102" t="s">
        <v>25</v>
      </c>
      <c r="F102" t="s">
        <v>26</v>
      </c>
      <c r="G102" t="s">
        <v>634</v>
      </c>
      <c r="H102" t="s">
        <v>129</v>
      </c>
      <c r="I102" s="3">
        <v>39724</v>
      </c>
      <c r="J102" s="3">
        <v>43340</v>
      </c>
      <c r="K102">
        <v>267</v>
      </c>
      <c r="N102" t="s">
        <v>271</v>
      </c>
      <c r="O102" t="s">
        <v>30</v>
      </c>
      <c r="P102" t="s">
        <v>30</v>
      </c>
      <c r="Q102" t="s">
        <v>31</v>
      </c>
      <c r="R102" t="s">
        <v>670</v>
      </c>
      <c r="T102" t="s">
        <v>671</v>
      </c>
      <c r="U102" t="s">
        <v>637</v>
      </c>
    </row>
    <row r="103" spans="1:21">
      <c r="A103" t="s">
        <v>650</v>
      </c>
      <c r="C103" t="s">
        <v>672</v>
      </c>
      <c r="D103" t="s">
        <v>541</v>
      </c>
      <c r="E103" t="s">
        <v>25</v>
      </c>
      <c r="F103" t="s">
        <v>26</v>
      </c>
      <c r="G103" t="s">
        <v>673</v>
      </c>
      <c r="H103" t="s">
        <v>129</v>
      </c>
      <c r="I103" s="3">
        <v>41740</v>
      </c>
      <c r="J103" s="3">
        <v>43307</v>
      </c>
      <c r="K103">
        <v>14</v>
      </c>
      <c r="N103" t="s">
        <v>310</v>
      </c>
      <c r="O103" t="s">
        <v>427</v>
      </c>
      <c r="P103" t="s">
        <v>427</v>
      </c>
      <c r="Q103" t="s">
        <v>31</v>
      </c>
      <c r="R103" t="s">
        <v>653</v>
      </c>
      <c r="T103" t="s">
        <v>654</v>
      </c>
      <c r="U103" t="s">
        <v>655</v>
      </c>
    </row>
    <row r="104" spans="1:21" ht="13.9">
      <c r="A104" t="s">
        <v>588</v>
      </c>
      <c r="C104" t="s">
        <v>674</v>
      </c>
      <c r="D104" t="s">
        <v>640</v>
      </c>
      <c r="E104" t="s">
        <v>61</v>
      </c>
      <c r="F104" t="s">
        <v>26</v>
      </c>
      <c r="G104" t="s">
        <v>590</v>
      </c>
      <c r="H104" t="s">
        <v>591</v>
      </c>
      <c r="I104" s="3">
        <v>42265</v>
      </c>
      <c r="J104" s="3">
        <v>42268</v>
      </c>
      <c r="K104">
        <v>1</v>
      </c>
      <c r="N104" t="s">
        <v>271</v>
      </c>
      <c r="O104" t="s">
        <v>427</v>
      </c>
      <c r="P104" t="s">
        <v>427</v>
      </c>
      <c r="Q104" t="s">
        <v>31</v>
      </c>
      <c r="R104" t="s">
        <v>302</v>
      </c>
      <c r="T104" t="s">
        <v>31</v>
      </c>
      <c r="U104" t="s">
        <v>594</v>
      </c>
    </row>
    <row r="105" spans="1:21" ht="13.9">
      <c r="A105" t="s">
        <v>656</v>
      </c>
      <c r="C105" t="s">
        <v>657</v>
      </c>
      <c r="D105" t="s">
        <v>658</v>
      </c>
      <c r="E105" t="s">
        <v>25</v>
      </c>
      <c r="F105" t="s">
        <v>26</v>
      </c>
      <c r="G105" t="s">
        <v>659</v>
      </c>
      <c r="H105" t="s">
        <v>28</v>
      </c>
      <c r="I105" s="3">
        <v>41619</v>
      </c>
      <c r="J105" s="3">
        <v>42870</v>
      </c>
      <c r="K105">
        <v>33</v>
      </c>
      <c r="N105" t="s">
        <v>271</v>
      </c>
      <c r="O105" t="s">
        <v>30</v>
      </c>
      <c r="P105" t="s">
        <v>30</v>
      </c>
      <c r="Q105" t="s">
        <v>31</v>
      </c>
      <c r="R105" t="s">
        <v>675</v>
      </c>
      <c r="T105" t="s">
        <v>31</v>
      </c>
      <c r="U105" t="s">
        <v>582</v>
      </c>
    </row>
    <row r="106" spans="1:21" ht="13.9">
      <c r="A106" t="s">
        <v>676</v>
      </c>
      <c r="C106" t="s">
        <v>677</v>
      </c>
      <c r="D106" t="s">
        <v>541</v>
      </c>
      <c r="E106" t="s">
        <v>25</v>
      </c>
      <c r="F106" t="s">
        <v>26</v>
      </c>
      <c r="G106" t="s">
        <v>53</v>
      </c>
      <c r="H106" t="s">
        <v>46</v>
      </c>
      <c r="I106" s="3">
        <v>41499</v>
      </c>
      <c r="J106" s="3">
        <v>43321</v>
      </c>
      <c r="K106">
        <v>22</v>
      </c>
      <c r="N106" t="s">
        <v>271</v>
      </c>
      <c r="O106" t="s">
        <v>30</v>
      </c>
      <c r="P106" t="s">
        <v>30</v>
      </c>
      <c r="Q106" t="s">
        <v>31</v>
      </c>
      <c r="R106" t="s">
        <v>678</v>
      </c>
      <c r="T106" t="s">
        <v>679</v>
      </c>
      <c r="U106" t="s">
        <v>680</v>
      </c>
    </row>
    <row r="107" spans="1:21" ht="13.9">
      <c r="A107" t="s">
        <v>583</v>
      </c>
      <c r="C107" t="s">
        <v>662</v>
      </c>
      <c r="D107" t="s">
        <v>640</v>
      </c>
      <c r="E107" t="s">
        <v>61</v>
      </c>
      <c r="F107" t="s">
        <v>26</v>
      </c>
      <c r="G107" t="s">
        <v>585</v>
      </c>
      <c r="H107" t="s">
        <v>374</v>
      </c>
      <c r="I107" s="3">
        <v>41245</v>
      </c>
      <c r="J107" s="3">
        <v>43307</v>
      </c>
      <c r="K107">
        <v>60</v>
      </c>
      <c r="N107" t="s">
        <v>271</v>
      </c>
      <c r="O107" t="s">
        <v>30</v>
      </c>
      <c r="P107" t="s">
        <v>30</v>
      </c>
      <c r="Q107" t="s">
        <v>31</v>
      </c>
      <c r="R107" t="s">
        <v>32</v>
      </c>
      <c r="T107" t="s">
        <v>663</v>
      </c>
      <c r="U107" t="s">
        <v>587</v>
      </c>
    </row>
    <row r="108" spans="1:21">
      <c r="A108" t="s">
        <v>681</v>
      </c>
      <c r="C108" t="s">
        <v>682</v>
      </c>
      <c r="D108" t="s">
        <v>541</v>
      </c>
      <c r="E108" t="s">
        <v>25</v>
      </c>
      <c r="F108" t="s">
        <v>26</v>
      </c>
      <c r="G108" t="s">
        <v>53</v>
      </c>
      <c r="H108" t="s">
        <v>46</v>
      </c>
      <c r="I108" s="3">
        <v>40970</v>
      </c>
      <c r="J108" s="3">
        <v>43321</v>
      </c>
      <c r="K108">
        <v>46</v>
      </c>
      <c r="N108" t="s">
        <v>271</v>
      </c>
      <c r="O108" t="s">
        <v>30</v>
      </c>
      <c r="P108" t="s">
        <v>30</v>
      </c>
      <c r="Q108" t="s">
        <v>31</v>
      </c>
      <c r="R108" t="s">
        <v>55</v>
      </c>
      <c r="T108" t="s">
        <v>683</v>
      </c>
      <c r="U108" t="s">
        <v>684</v>
      </c>
    </row>
    <row r="109" spans="1:21">
      <c r="A109" t="s">
        <v>664</v>
      </c>
      <c r="C109" t="s">
        <v>665</v>
      </c>
      <c r="D109" t="s">
        <v>541</v>
      </c>
      <c r="E109" t="s">
        <v>25</v>
      </c>
      <c r="F109" t="s">
        <v>26</v>
      </c>
      <c r="G109" t="s">
        <v>53</v>
      </c>
      <c r="H109" t="s">
        <v>129</v>
      </c>
      <c r="I109" s="3">
        <v>40812</v>
      </c>
      <c r="J109" s="3">
        <v>43321</v>
      </c>
      <c r="K109">
        <v>21</v>
      </c>
      <c r="N109" t="s">
        <v>271</v>
      </c>
      <c r="O109" t="s">
        <v>30</v>
      </c>
      <c r="P109" t="s">
        <v>30</v>
      </c>
      <c r="Q109" t="s">
        <v>31</v>
      </c>
      <c r="R109" t="s">
        <v>685</v>
      </c>
      <c r="T109" t="s">
        <v>686</v>
      </c>
      <c r="U109" t="s">
        <v>668</v>
      </c>
    </row>
    <row r="110" spans="1:21">
      <c r="A110" t="s">
        <v>687</v>
      </c>
      <c r="C110" t="s">
        <v>688</v>
      </c>
      <c r="D110" t="s">
        <v>541</v>
      </c>
      <c r="E110" t="s">
        <v>25</v>
      </c>
      <c r="F110" t="s">
        <v>26</v>
      </c>
      <c r="G110" t="s">
        <v>285</v>
      </c>
      <c r="H110" t="s">
        <v>28</v>
      </c>
      <c r="I110" s="3">
        <v>40510</v>
      </c>
      <c r="J110" s="3">
        <v>43048</v>
      </c>
      <c r="K110">
        <v>108</v>
      </c>
      <c r="N110" t="s">
        <v>271</v>
      </c>
      <c r="O110" t="s">
        <v>30</v>
      </c>
      <c r="P110" t="s">
        <v>30</v>
      </c>
      <c r="Q110" t="s">
        <v>31</v>
      </c>
      <c r="R110" t="s">
        <v>689</v>
      </c>
      <c r="T110" t="s">
        <v>690</v>
      </c>
      <c r="U110" t="s">
        <v>691</v>
      </c>
    </row>
    <row r="111" spans="1:21">
      <c r="A111" t="s">
        <v>632</v>
      </c>
      <c r="C111" t="s">
        <v>669</v>
      </c>
      <c r="D111" t="s">
        <v>541</v>
      </c>
      <c r="E111" t="s">
        <v>25</v>
      </c>
      <c r="F111" t="s">
        <v>26</v>
      </c>
      <c r="G111" t="s">
        <v>634</v>
      </c>
      <c r="H111" t="s">
        <v>129</v>
      </c>
      <c r="I111" s="3">
        <v>39724</v>
      </c>
      <c r="J111" s="3">
        <v>43340</v>
      </c>
      <c r="K111">
        <v>267</v>
      </c>
      <c r="N111" t="s">
        <v>271</v>
      </c>
      <c r="O111" t="s">
        <v>30</v>
      </c>
      <c r="P111" t="s">
        <v>30</v>
      </c>
      <c r="Q111" t="s">
        <v>31</v>
      </c>
      <c r="R111" t="s">
        <v>670</v>
      </c>
      <c r="T111" t="s">
        <v>636</v>
      </c>
      <c r="U111" t="s">
        <v>637</v>
      </c>
    </row>
    <row r="112" spans="1:21">
      <c r="A112" t="s">
        <v>638</v>
      </c>
      <c r="C112" t="s">
        <v>639</v>
      </c>
      <c r="D112" t="s">
        <v>692</v>
      </c>
      <c r="E112" t="s">
        <v>61</v>
      </c>
      <c r="F112" t="s">
        <v>26</v>
      </c>
      <c r="G112" t="s">
        <v>641</v>
      </c>
      <c r="H112" t="s">
        <v>591</v>
      </c>
      <c r="I112" s="3">
        <v>39525</v>
      </c>
      <c r="J112" s="3">
        <v>42870</v>
      </c>
      <c r="K112">
        <v>60</v>
      </c>
      <c r="N112" t="s">
        <v>271</v>
      </c>
      <c r="O112" t="s">
        <v>30</v>
      </c>
      <c r="P112" t="s">
        <v>30</v>
      </c>
      <c r="Q112" t="s">
        <v>31</v>
      </c>
      <c r="R112" t="s">
        <v>693</v>
      </c>
      <c r="T112" t="s">
        <v>643</v>
      </c>
      <c r="U112" t="s">
        <v>644</v>
      </c>
    </row>
    <row r="113" spans="1:21">
      <c r="A113" t="s">
        <v>650</v>
      </c>
      <c r="C113" t="s">
        <v>651</v>
      </c>
      <c r="D113" t="s">
        <v>541</v>
      </c>
      <c r="E113" t="s">
        <v>25</v>
      </c>
      <c r="F113" t="s">
        <v>26</v>
      </c>
      <c r="G113" t="s">
        <v>673</v>
      </c>
      <c r="I113" s="3">
        <v>41740</v>
      </c>
      <c r="J113" s="3">
        <v>43307</v>
      </c>
      <c r="K113">
        <v>14</v>
      </c>
      <c r="N113" t="s">
        <v>694</v>
      </c>
      <c r="O113" t="s">
        <v>427</v>
      </c>
      <c r="P113" t="s">
        <v>427</v>
      </c>
      <c r="Q113" t="s">
        <v>31</v>
      </c>
      <c r="R113" t="s">
        <v>653</v>
      </c>
      <c r="T113" t="s">
        <v>654</v>
      </c>
      <c r="U113" t="s">
        <v>655</v>
      </c>
    </row>
  </sheetData>
  <hyperlinks>
    <hyperlink ref="U77" r:id="rId1" xr:uid="{00000000-0004-0000-0000-000000000000}"/>
    <hyperlink ref="U101" r:id="rId2" xr:uid="{00000000-0004-0000-0000-000001000000}"/>
    <hyperlink ref="U103" r:id="rId3" xr:uid="{00000000-0004-0000-0000-000002000000}"/>
    <hyperlink ref="U108" r:id="rId4" xr:uid="{00000000-0004-0000-0000-000003000000}"/>
    <hyperlink ref="U109" r:id="rId5" xr:uid="{00000000-0004-0000-0000-000004000000}"/>
    <hyperlink ref="U110" r:id="rId6" xr:uid="{00000000-0004-0000-0000-000005000000}"/>
    <hyperlink ref="U111" r:id="rId7" xr:uid="{00000000-0004-0000-0000-000006000000}"/>
    <hyperlink ref="U112" r:id="rId8" xr:uid="{00000000-0004-0000-0000-000007000000}"/>
    <hyperlink ref="U113" r:id="rId9" xr:uid="{00000000-0004-0000-0000-000008000000}"/>
  </hyperlinks>
  <pageMargins left="0.7" right="0.7" top="0.75" bottom="0.75" header="0.51180555555555496" footer="0.51180555555555496"/>
  <pageSetup firstPageNumber="0" orientation="portrait" usePrinterDefaults="0"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zoomScaleNormal="100" workbookViewId="0">
      <selection activeCell="D19" sqref="D19"/>
    </sheetView>
  </sheetViews>
  <sheetFormatPr defaultRowHeight="15"/>
  <cols>
    <col min="1" max="1" width="26.7109375"/>
    <col min="2" max="3" width="8.5703125"/>
    <col min="4" max="4" width="46.42578125"/>
    <col min="5" max="1025" width="8.5703125"/>
  </cols>
  <sheetData>
    <row r="1" spans="1:5">
      <c r="A1" t="s">
        <v>695</v>
      </c>
      <c r="B1">
        <v>439</v>
      </c>
      <c r="D1" t="s">
        <v>696</v>
      </c>
      <c r="E1">
        <v>37</v>
      </c>
    </row>
    <row r="2" spans="1:5">
      <c r="A2" t="s">
        <v>697</v>
      </c>
      <c r="B2">
        <v>375</v>
      </c>
      <c r="D2" t="s">
        <v>129</v>
      </c>
      <c r="E2">
        <v>11</v>
      </c>
    </row>
    <row r="3" spans="1:5">
      <c r="A3" t="s">
        <v>698</v>
      </c>
      <c r="B3">
        <v>65</v>
      </c>
      <c r="D3" t="s">
        <v>24</v>
      </c>
      <c r="E3">
        <v>24</v>
      </c>
    </row>
    <row r="4" spans="1:5">
      <c r="A4" t="s">
        <v>699</v>
      </c>
      <c r="B4">
        <v>132</v>
      </c>
    </row>
    <row r="5" spans="1:5">
      <c r="A5" t="s">
        <v>700</v>
      </c>
      <c r="B5">
        <v>10</v>
      </c>
    </row>
    <row r="6" spans="1:5">
      <c r="A6" t="s">
        <v>701</v>
      </c>
      <c r="B6">
        <v>92</v>
      </c>
    </row>
    <row r="7" spans="1:5">
      <c r="A7" t="s">
        <v>702</v>
      </c>
      <c r="B7">
        <v>38</v>
      </c>
    </row>
    <row r="8" spans="1:5">
      <c r="A8" t="s">
        <v>703</v>
      </c>
      <c r="B8">
        <v>93</v>
      </c>
    </row>
    <row r="9" spans="1:5">
      <c r="A9" t="s">
        <v>704</v>
      </c>
      <c r="B9">
        <v>209</v>
      </c>
    </row>
    <row r="10" spans="1:5">
      <c r="A10" t="s">
        <v>705</v>
      </c>
      <c r="B10">
        <v>4</v>
      </c>
    </row>
    <row r="11" spans="1:5">
      <c r="A11" t="s">
        <v>706</v>
      </c>
      <c r="B11">
        <v>25</v>
      </c>
    </row>
    <row r="12" spans="1:5">
      <c r="A12" t="s">
        <v>707</v>
      </c>
      <c r="B12">
        <v>60</v>
      </c>
    </row>
  </sheetData>
  <pageMargins left="0.7" right="0.7" top="0.75" bottom="0.75" header="0.51180555555555496" footer="0.51180555555555496"/>
  <pageSetup firstPageNumber="0" orientation="portrait" usePrinterDefaults="0"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42"/>
  <sheetViews>
    <sheetView topLeftCell="A412" zoomScaleNormal="100" workbookViewId="0">
      <selection activeCell="A443" sqref="A443"/>
    </sheetView>
  </sheetViews>
  <sheetFormatPr defaultRowHeight="15"/>
  <cols>
    <col min="1" max="8" width="8.5703125"/>
    <col min="9" max="9" width="16.42578125"/>
    <col min="10" max="10" width="11.28515625"/>
    <col min="11" max="1025" width="8.5703125"/>
  </cols>
  <sheetData>
    <row r="1" spans="1:2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c r="A2" t="s">
        <v>708</v>
      </c>
      <c r="C2" t="s">
        <v>709</v>
      </c>
      <c r="D2" t="s">
        <v>24</v>
      </c>
      <c r="E2" t="s">
        <v>25</v>
      </c>
      <c r="F2" t="s">
        <v>26</v>
      </c>
      <c r="G2" t="s">
        <v>710</v>
      </c>
      <c r="H2" t="s">
        <v>46</v>
      </c>
      <c r="I2" s="1">
        <v>42829</v>
      </c>
      <c r="J2" s="1">
        <v>42929</v>
      </c>
      <c r="K2">
        <v>12</v>
      </c>
      <c r="N2" t="s">
        <v>271</v>
      </c>
      <c r="O2" t="s">
        <v>427</v>
      </c>
      <c r="P2" t="s">
        <v>427</v>
      </c>
      <c r="Q2" t="s">
        <v>31</v>
      </c>
      <c r="R2" t="s">
        <v>711</v>
      </c>
      <c r="S2" t="s">
        <v>712</v>
      </c>
      <c r="T2" t="s">
        <v>713</v>
      </c>
      <c r="U2" t="s">
        <v>714</v>
      </c>
    </row>
    <row r="3" spans="1:22">
      <c r="A3" t="s">
        <v>715</v>
      </c>
      <c r="C3" t="s">
        <v>716</v>
      </c>
      <c r="D3" t="s">
        <v>24</v>
      </c>
      <c r="E3" t="s">
        <v>25</v>
      </c>
      <c r="F3" t="s">
        <v>26</v>
      </c>
      <c r="G3" t="s">
        <v>710</v>
      </c>
      <c r="H3" t="s">
        <v>46</v>
      </c>
      <c r="I3" s="1">
        <v>42829</v>
      </c>
      <c r="J3" s="1">
        <v>42929</v>
      </c>
      <c r="K3">
        <v>6</v>
      </c>
      <c r="N3" t="s">
        <v>271</v>
      </c>
      <c r="O3" t="s">
        <v>427</v>
      </c>
      <c r="P3" t="s">
        <v>427</v>
      </c>
      <c r="Q3" t="s">
        <v>31</v>
      </c>
      <c r="R3" t="s">
        <v>711</v>
      </c>
      <c r="S3" t="s">
        <v>717</v>
      </c>
      <c r="T3" t="s">
        <v>713</v>
      </c>
      <c r="U3" t="s">
        <v>718</v>
      </c>
    </row>
    <row r="4" spans="1:22">
      <c r="A4" t="s">
        <v>719</v>
      </c>
      <c r="C4" t="s">
        <v>720</v>
      </c>
      <c r="D4" t="s">
        <v>24</v>
      </c>
      <c r="E4" t="s">
        <v>25</v>
      </c>
      <c r="F4" t="s">
        <v>26</v>
      </c>
      <c r="G4" t="s">
        <v>710</v>
      </c>
      <c r="H4" t="s">
        <v>46</v>
      </c>
      <c r="I4" s="1">
        <v>42829</v>
      </c>
      <c r="J4" s="1">
        <v>42929</v>
      </c>
      <c r="K4">
        <v>6</v>
      </c>
      <c r="N4" t="s">
        <v>271</v>
      </c>
      <c r="O4" t="s">
        <v>427</v>
      </c>
      <c r="P4" t="s">
        <v>427</v>
      </c>
      <c r="Q4" t="s">
        <v>31</v>
      </c>
      <c r="R4" t="s">
        <v>711</v>
      </c>
      <c r="S4" t="s">
        <v>717</v>
      </c>
      <c r="T4" t="s">
        <v>713</v>
      </c>
      <c r="U4" t="s">
        <v>721</v>
      </c>
    </row>
    <row r="5" spans="1:22">
      <c r="A5" t="s">
        <v>722</v>
      </c>
      <c r="C5" t="s">
        <v>723</v>
      </c>
      <c r="D5" t="s">
        <v>724</v>
      </c>
      <c r="E5" t="s">
        <v>725</v>
      </c>
      <c r="F5" t="s">
        <v>726</v>
      </c>
      <c r="G5" t="s">
        <v>727</v>
      </c>
      <c r="H5" t="s">
        <v>464</v>
      </c>
      <c r="I5" s="1">
        <v>42790</v>
      </c>
      <c r="J5" s="1">
        <v>42919</v>
      </c>
      <c r="K5">
        <v>34</v>
      </c>
      <c r="N5" t="s">
        <v>728</v>
      </c>
      <c r="O5" t="s">
        <v>427</v>
      </c>
      <c r="P5" t="s">
        <v>427</v>
      </c>
      <c r="Q5" t="s">
        <v>31</v>
      </c>
      <c r="R5" t="s">
        <v>729</v>
      </c>
      <c r="S5" t="s">
        <v>730</v>
      </c>
      <c r="T5" t="s">
        <v>731</v>
      </c>
      <c r="U5" t="s">
        <v>732</v>
      </c>
    </row>
    <row r="6" spans="1:22">
      <c r="A6" t="s">
        <v>733</v>
      </c>
      <c r="C6" t="s">
        <v>734</v>
      </c>
      <c r="D6" t="s">
        <v>735</v>
      </c>
      <c r="E6" t="s">
        <v>725</v>
      </c>
      <c r="F6" t="s">
        <v>736</v>
      </c>
      <c r="G6" t="s">
        <v>737</v>
      </c>
      <c r="H6" t="s">
        <v>129</v>
      </c>
      <c r="I6" s="1">
        <v>42814</v>
      </c>
      <c r="J6" s="1">
        <v>42935</v>
      </c>
      <c r="K6">
        <v>3</v>
      </c>
      <c r="L6">
        <v>1</v>
      </c>
      <c r="N6" t="s">
        <v>271</v>
      </c>
      <c r="O6" t="s">
        <v>427</v>
      </c>
      <c r="P6" t="s">
        <v>427</v>
      </c>
      <c r="Q6" t="s">
        <v>31</v>
      </c>
      <c r="R6" t="s">
        <v>738</v>
      </c>
      <c r="T6" t="s">
        <v>739</v>
      </c>
      <c r="U6" t="s">
        <v>740</v>
      </c>
    </row>
    <row r="7" spans="1:22">
      <c r="A7" t="s">
        <v>741</v>
      </c>
      <c r="C7" t="s">
        <v>742</v>
      </c>
      <c r="D7" t="s">
        <v>724</v>
      </c>
      <c r="E7" t="s">
        <v>725</v>
      </c>
      <c r="F7" t="s">
        <v>743</v>
      </c>
      <c r="G7" t="s">
        <v>744</v>
      </c>
      <c r="H7" t="s">
        <v>129</v>
      </c>
      <c r="I7" s="1">
        <v>42808</v>
      </c>
      <c r="J7" s="1">
        <v>42927</v>
      </c>
      <c r="K7">
        <v>8</v>
      </c>
      <c r="N7" t="s">
        <v>745</v>
      </c>
      <c r="O7" t="s">
        <v>427</v>
      </c>
      <c r="P7" t="s">
        <v>427</v>
      </c>
      <c r="Q7" t="s">
        <v>31</v>
      </c>
      <c r="R7" t="s">
        <v>738</v>
      </c>
      <c r="S7" t="s">
        <v>746</v>
      </c>
      <c r="T7" t="s">
        <v>31</v>
      </c>
      <c r="U7" t="s">
        <v>747</v>
      </c>
    </row>
    <row r="8" spans="1:22">
      <c r="A8" t="s">
        <v>748</v>
      </c>
      <c r="C8" t="s">
        <v>749</v>
      </c>
      <c r="D8" t="s">
        <v>24</v>
      </c>
      <c r="E8" t="s">
        <v>25</v>
      </c>
      <c r="F8" t="s">
        <v>26</v>
      </c>
      <c r="G8" t="s">
        <v>53</v>
      </c>
      <c r="H8" t="s">
        <v>78</v>
      </c>
      <c r="I8" s="1">
        <v>42774</v>
      </c>
      <c r="J8" s="1">
        <v>42865</v>
      </c>
      <c r="K8">
        <v>6</v>
      </c>
      <c r="L8">
        <v>3</v>
      </c>
      <c r="M8">
        <v>3</v>
      </c>
      <c r="N8" t="s">
        <v>750</v>
      </c>
      <c r="O8" t="s">
        <v>427</v>
      </c>
      <c r="P8" t="s">
        <v>427</v>
      </c>
      <c r="Q8" t="s">
        <v>31</v>
      </c>
      <c r="R8" t="s">
        <v>751</v>
      </c>
      <c r="S8" t="s">
        <v>752</v>
      </c>
      <c r="T8" t="s">
        <v>753</v>
      </c>
      <c r="U8" t="s">
        <v>754</v>
      </c>
    </row>
    <row r="9" spans="1:22">
      <c r="A9" t="s">
        <v>755</v>
      </c>
      <c r="C9" t="s">
        <v>756</v>
      </c>
      <c r="D9" t="s">
        <v>757</v>
      </c>
      <c r="E9" t="s">
        <v>25</v>
      </c>
      <c r="F9" t="s">
        <v>26</v>
      </c>
      <c r="G9" t="s">
        <v>53</v>
      </c>
      <c r="H9" t="s">
        <v>129</v>
      </c>
      <c r="I9" s="1">
        <v>42767</v>
      </c>
      <c r="J9" s="1">
        <v>42860</v>
      </c>
      <c r="K9">
        <v>168</v>
      </c>
      <c r="N9" t="s">
        <v>47</v>
      </c>
      <c r="O9" t="s">
        <v>427</v>
      </c>
      <c r="P9" t="s">
        <v>427</v>
      </c>
      <c r="Q9" t="s">
        <v>31</v>
      </c>
      <c r="R9" t="s">
        <v>758</v>
      </c>
      <c r="S9" t="s">
        <v>759</v>
      </c>
      <c r="T9" t="s">
        <v>31</v>
      </c>
      <c r="U9" t="s">
        <v>760</v>
      </c>
    </row>
    <row r="10" spans="1:22">
      <c r="A10" t="s">
        <v>761</v>
      </c>
      <c r="C10" t="s">
        <v>762</v>
      </c>
      <c r="D10" t="s">
        <v>763</v>
      </c>
      <c r="E10" t="s">
        <v>725</v>
      </c>
      <c r="F10" t="s">
        <v>743</v>
      </c>
      <c r="G10" t="s">
        <v>764</v>
      </c>
      <c r="H10" t="s">
        <v>129</v>
      </c>
      <c r="I10" s="1">
        <v>42846</v>
      </c>
      <c r="J10" s="1">
        <v>42928</v>
      </c>
      <c r="K10">
        <v>26</v>
      </c>
      <c r="N10" t="s">
        <v>434</v>
      </c>
      <c r="O10" t="s">
        <v>427</v>
      </c>
      <c r="P10" t="s">
        <v>427</v>
      </c>
      <c r="Q10" t="s">
        <v>31</v>
      </c>
      <c r="R10" t="s">
        <v>765</v>
      </c>
      <c r="T10" t="s">
        <v>766</v>
      </c>
      <c r="U10" t="s">
        <v>767</v>
      </c>
    </row>
    <row r="11" spans="1:22">
      <c r="A11" t="s">
        <v>768</v>
      </c>
      <c r="C11" t="s">
        <v>769</v>
      </c>
      <c r="D11" t="s">
        <v>24</v>
      </c>
      <c r="E11" t="s">
        <v>25</v>
      </c>
      <c r="F11" t="s">
        <v>26</v>
      </c>
      <c r="G11" t="s">
        <v>770</v>
      </c>
      <c r="H11" t="s">
        <v>771</v>
      </c>
      <c r="I11" s="1">
        <v>39476</v>
      </c>
      <c r="J11" s="1">
        <v>41830</v>
      </c>
      <c r="K11">
        <v>55</v>
      </c>
      <c r="N11" t="s">
        <v>772</v>
      </c>
      <c r="O11" t="s">
        <v>427</v>
      </c>
      <c r="P11" t="s">
        <v>427</v>
      </c>
      <c r="Q11" t="s">
        <v>31</v>
      </c>
      <c r="S11" t="s">
        <v>773</v>
      </c>
      <c r="T11" t="s">
        <v>774</v>
      </c>
      <c r="U11" t="s">
        <v>775</v>
      </c>
    </row>
    <row r="12" spans="1:22">
      <c r="A12" t="s">
        <v>776</v>
      </c>
      <c r="C12" t="s">
        <v>777</v>
      </c>
      <c r="D12" t="s">
        <v>778</v>
      </c>
      <c r="E12" t="s">
        <v>725</v>
      </c>
      <c r="F12" t="s">
        <v>26</v>
      </c>
      <c r="G12" t="s">
        <v>779</v>
      </c>
      <c r="H12" t="s">
        <v>129</v>
      </c>
      <c r="I12" s="1">
        <v>42747</v>
      </c>
      <c r="J12" s="1">
        <v>42919</v>
      </c>
      <c r="K12">
        <v>32</v>
      </c>
      <c r="N12" t="s">
        <v>38</v>
      </c>
      <c r="O12" t="s">
        <v>427</v>
      </c>
      <c r="P12" t="s">
        <v>427</v>
      </c>
      <c r="Q12" t="s">
        <v>31</v>
      </c>
      <c r="R12" t="s">
        <v>780</v>
      </c>
      <c r="S12" t="s">
        <v>781</v>
      </c>
      <c r="T12" t="s">
        <v>782</v>
      </c>
      <c r="U12" t="s">
        <v>783</v>
      </c>
    </row>
    <row r="13" spans="1:22">
      <c r="A13" t="s">
        <v>784</v>
      </c>
      <c r="C13" t="s">
        <v>785</v>
      </c>
      <c r="D13" t="s">
        <v>735</v>
      </c>
      <c r="E13" t="s">
        <v>725</v>
      </c>
      <c r="F13" t="s">
        <v>736</v>
      </c>
      <c r="G13" t="s">
        <v>786</v>
      </c>
      <c r="H13" t="s">
        <v>129</v>
      </c>
      <c r="I13" s="1">
        <v>42787</v>
      </c>
      <c r="J13" s="1">
        <v>42928</v>
      </c>
      <c r="K13">
        <v>3</v>
      </c>
      <c r="N13" t="s">
        <v>111</v>
      </c>
      <c r="O13" t="s">
        <v>427</v>
      </c>
      <c r="P13" t="s">
        <v>427</v>
      </c>
      <c r="Q13" t="s">
        <v>31</v>
      </c>
      <c r="R13" t="s">
        <v>787</v>
      </c>
      <c r="S13" t="s">
        <v>788</v>
      </c>
      <c r="T13" t="s">
        <v>789</v>
      </c>
      <c r="U13" t="s">
        <v>790</v>
      </c>
    </row>
    <row r="14" spans="1:22">
      <c r="A14" t="s">
        <v>791</v>
      </c>
      <c r="C14" t="s">
        <v>792</v>
      </c>
      <c r="D14" t="s">
        <v>724</v>
      </c>
      <c r="E14" t="s">
        <v>725</v>
      </c>
      <c r="F14" t="s">
        <v>743</v>
      </c>
      <c r="G14" t="s">
        <v>793</v>
      </c>
      <c r="H14" t="s">
        <v>129</v>
      </c>
      <c r="I14" s="1">
        <v>42846</v>
      </c>
      <c r="J14" s="1">
        <v>42928</v>
      </c>
      <c r="K14">
        <v>9</v>
      </c>
      <c r="N14" t="s">
        <v>86</v>
      </c>
      <c r="O14" t="s">
        <v>427</v>
      </c>
      <c r="P14" t="s">
        <v>427</v>
      </c>
      <c r="Q14" t="s">
        <v>31</v>
      </c>
      <c r="R14" t="s">
        <v>787</v>
      </c>
      <c r="S14" t="s">
        <v>794</v>
      </c>
      <c r="T14" t="s">
        <v>789</v>
      </c>
      <c r="U14" t="s">
        <v>795</v>
      </c>
    </row>
    <row r="15" spans="1:22">
      <c r="A15" t="s">
        <v>796</v>
      </c>
      <c r="C15" t="s">
        <v>797</v>
      </c>
      <c r="D15" t="s">
        <v>735</v>
      </c>
      <c r="E15" t="s">
        <v>725</v>
      </c>
      <c r="F15" t="s">
        <v>736</v>
      </c>
      <c r="G15" t="s">
        <v>793</v>
      </c>
      <c r="H15" t="s">
        <v>129</v>
      </c>
      <c r="I15" s="1">
        <v>42787</v>
      </c>
      <c r="J15" s="1">
        <v>42928</v>
      </c>
      <c r="K15">
        <v>95</v>
      </c>
      <c r="N15" t="s">
        <v>79</v>
      </c>
      <c r="O15" t="s">
        <v>427</v>
      </c>
      <c r="P15" t="s">
        <v>427</v>
      </c>
      <c r="Q15" t="s">
        <v>31</v>
      </c>
      <c r="R15" t="s">
        <v>798</v>
      </c>
      <c r="S15" t="s">
        <v>799</v>
      </c>
      <c r="T15" t="s">
        <v>789</v>
      </c>
      <c r="U15" t="s">
        <v>800</v>
      </c>
    </row>
    <row r="16" spans="1:22">
      <c r="A16" t="s">
        <v>801</v>
      </c>
      <c r="C16" t="s">
        <v>802</v>
      </c>
      <c r="D16" t="s">
        <v>142</v>
      </c>
      <c r="E16" t="s">
        <v>44</v>
      </c>
      <c r="F16" t="s">
        <v>26</v>
      </c>
      <c r="G16" t="s">
        <v>803</v>
      </c>
      <c r="H16" t="s">
        <v>804</v>
      </c>
      <c r="I16" s="1">
        <v>42826</v>
      </c>
      <c r="J16" s="1">
        <v>42920</v>
      </c>
      <c r="K16">
        <v>37</v>
      </c>
      <c r="L16">
        <v>37</v>
      </c>
      <c r="N16" t="s">
        <v>805</v>
      </c>
      <c r="O16" t="s">
        <v>427</v>
      </c>
      <c r="P16" t="s">
        <v>427</v>
      </c>
      <c r="Q16" t="s">
        <v>31</v>
      </c>
      <c r="R16" t="s">
        <v>32</v>
      </c>
      <c r="S16" t="s">
        <v>806</v>
      </c>
      <c r="T16" t="s">
        <v>807</v>
      </c>
      <c r="U16" t="s">
        <v>808</v>
      </c>
    </row>
    <row r="17" spans="1:21">
      <c r="A17" t="s">
        <v>809</v>
      </c>
      <c r="C17" t="s">
        <v>810</v>
      </c>
      <c r="D17" t="s">
        <v>142</v>
      </c>
      <c r="E17" t="s">
        <v>44</v>
      </c>
      <c r="F17" t="s">
        <v>26</v>
      </c>
      <c r="G17" t="s">
        <v>803</v>
      </c>
      <c r="H17" t="s">
        <v>804</v>
      </c>
      <c r="I17" s="1">
        <v>42826</v>
      </c>
      <c r="J17" s="1">
        <v>42920</v>
      </c>
      <c r="K17">
        <v>25</v>
      </c>
      <c r="N17" t="s">
        <v>47</v>
      </c>
      <c r="O17" t="s">
        <v>427</v>
      </c>
      <c r="P17" t="s">
        <v>427</v>
      </c>
      <c r="Q17" t="s">
        <v>31</v>
      </c>
      <c r="R17" t="s">
        <v>32</v>
      </c>
      <c r="S17" t="s">
        <v>811</v>
      </c>
      <c r="T17" t="s">
        <v>807</v>
      </c>
      <c r="U17" t="s">
        <v>812</v>
      </c>
    </row>
    <row r="18" spans="1:21">
      <c r="A18" t="s">
        <v>813</v>
      </c>
      <c r="C18" t="s">
        <v>814</v>
      </c>
      <c r="D18" t="s">
        <v>142</v>
      </c>
      <c r="E18" t="s">
        <v>44</v>
      </c>
      <c r="F18" t="s">
        <v>26</v>
      </c>
      <c r="G18" t="s">
        <v>62</v>
      </c>
      <c r="H18" t="s">
        <v>804</v>
      </c>
      <c r="I18" s="1">
        <v>42826</v>
      </c>
      <c r="J18" s="1">
        <v>42906</v>
      </c>
      <c r="K18">
        <v>12</v>
      </c>
      <c r="L18">
        <v>12</v>
      </c>
      <c r="N18" t="s">
        <v>47</v>
      </c>
      <c r="O18" t="s">
        <v>427</v>
      </c>
      <c r="P18" t="s">
        <v>427</v>
      </c>
      <c r="Q18" t="s">
        <v>31</v>
      </c>
      <c r="S18" t="s">
        <v>815</v>
      </c>
      <c r="T18" t="s">
        <v>807</v>
      </c>
      <c r="U18" t="s">
        <v>816</v>
      </c>
    </row>
    <row r="19" spans="1:21">
      <c r="A19" t="s">
        <v>817</v>
      </c>
      <c r="C19" t="s">
        <v>818</v>
      </c>
      <c r="D19" t="s">
        <v>735</v>
      </c>
      <c r="E19" t="s">
        <v>725</v>
      </c>
      <c r="F19" t="s">
        <v>819</v>
      </c>
      <c r="G19" t="s">
        <v>727</v>
      </c>
      <c r="H19" t="s">
        <v>129</v>
      </c>
      <c r="I19" s="1">
        <v>42935</v>
      </c>
      <c r="J19" s="1">
        <v>42724</v>
      </c>
      <c r="K19">
        <v>12</v>
      </c>
      <c r="N19" t="s">
        <v>47</v>
      </c>
      <c r="O19" t="s">
        <v>427</v>
      </c>
      <c r="P19" t="s">
        <v>427</v>
      </c>
      <c r="Q19" t="s">
        <v>31</v>
      </c>
      <c r="R19" t="s">
        <v>264</v>
      </c>
      <c r="S19" t="s">
        <v>781</v>
      </c>
      <c r="T19" t="s">
        <v>782</v>
      </c>
      <c r="U19" t="s">
        <v>820</v>
      </c>
    </row>
    <row r="20" spans="1:21">
      <c r="A20" t="s">
        <v>821</v>
      </c>
      <c r="C20" t="s">
        <v>822</v>
      </c>
      <c r="D20" t="s">
        <v>60</v>
      </c>
      <c r="E20" t="s">
        <v>61</v>
      </c>
      <c r="F20" t="s">
        <v>26</v>
      </c>
      <c r="G20" t="s">
        <v>823</v>
      </c>
      <c r="H20" t="s">
        <v>129</v>
      </c>
      <c r="I20" s="1">
        <v>39567</v>
      </c>
      <c r="J20" s="1">
        <v>41486</v>
      </c>
      <c r="K20">
        <v>11</v>
      </c>
      <c r="L20">
        <v>11</v>
      </c>
      <c r="N20" t="s">
        <v>271</v>
      </c>
      <c r="O20" t="s">
        <v>427</v>
      </c>
      <c r="P20" t="s">
        <v>427</v>
      </c>
      <c r="Q20" t="s">
        <v>31</v>
      </c>
      <c r="S20" t="s">
        <v>824</v>
      </c>
      <c r="T20" t="s">
        <v>825</v>
      </c>
      <c r="U20" t="s">
        <v>826</v>
      </c>
    </row>
    <row r="21" spans="1:21">
      <c r="A21" t="s">
        <v>827</v>
      </c>
      <c r="C21" t="s">
        <v>828</v>
      </c>
      <c r="D21" t="s">
        <v>24</v>
      </c>
      <c r="E21" t="s">
        <v>25</v>
      </c>
      <c r="F21" t="s">
        <v>26</v>
      </c>
      <c r="G21" t="s">
        <v>829</v>
      </c>
      <c r="H21" t="s">
        <v>804</v>
      </c>
      <c r="I21" s="1">
        <v>42758</v>
      </c>
      <c r="J21" s="1">
        <v>42866</v>
      </c>
      <c r="K21">
        <v>73</v>
      </c>
      <c r="L21">
        <v>70</v>
      </c>
      <c r="M21">
        <v>3</v>
      </c>
      <c r="N21" t="s">
        <v>830</v>
      </c>
      <c r="O21" t="s">
        <v>427</v>
      </c>
      <c r="P21" t="s">
        <v>427</v>
      </c>
      <c r="Q21" t="s">
        <v>31</v>
      </c>
      <c r="R21" t="s">
        <v>738</v>
      </c>
      <c r="S21" t="s">
        <v>831</v>
      </c>
      <c r="T21" t="s">
        <v>832</v>
      </c>
      <c r="U21" t="s">
        <v>833</v>
      </c>
    </row>
    <row r="22" spans="1:21">
      <c r="A22" t="s">
        <v>834</v>
      </c>
      <c r="C22" t="s">
        <v>835</v>
      </c>
      <c r="D22" t="s">
        <v>24</v>
      </c>
      <c r="E22" t="s">
        <v>25</v>
      </c>
      <c r="F22" t="s">
        <v>26</v>
      </c>
      <c r="G22" t="s">
        <v>836</v>
      </c>
      <c r="H22" t="s">
        <v>804</v>
      </c>
      <c r="I22" s="1">
        <v>42758</v>
      </c>
      <c r="J22" s="1">
        <v>42772</v>
      </c>
      <c r="K22">
        <v>61</v>
      </c>
      <c r="N22" t="s">
        <v>271</v>
      </c>
      <c r="O22" t="s">
        <v>427</v>
      </c>
      <c r="P22" t="s">
        <v>427</v>
      </c>
      <c r="Q22" t="s">
        <v>31</v>
      </c>
      <c r="R22" t="s">
        <v>837</v>
      </c>
      <c r="S22" t="s">
        <v>838</v>
      </c>
      <c r="T22" t="s">
        <v>832</v>
      </c>
      <c r="U22" t="s">
        <v>839</v>
      </c>
    </row>
    <row r="23" spans="1:21">
      <c r="A23" t="s">
        <v>840</v>
      </c>
      <c r="C23" t="s">
        <v>841</v>
      </c>
      <c r="D23" t="s">
        <v>842</v>
      </c>
      <c r="E23" t="s">
        <v>843</v>
      </c>
      <c r="F23" t="s">
        <v>844</v>
      </c>
      <c r="G23" t="s">
        <v>845</v>
      </c>
      <c r="H23" t="s">
        <v>129</v>
      </c>
      <c r="I23" s="1">
        <v>42724</v>
      </c>
      <c r="J23" s="1">
        <v>42919</v>
      </c>
      <c r="K23">
        <v>144</v>
      </c>
      <c r="N23" t="s">
        <v>441</v>
      </c>
      <c r="O23" t="s">
        <v>427</v>
      </c>
      <c r="P23" t="s">
        <v>427</v>
      </c>
      <c r="Q23" t="s">
        <v>31</v>
      </c>
      <c r="R23" t="s">
        <v>846</v>
      </c>
      <c r="S23" t="s">
        <v>847</v>
      </c>
      <c r="T23" t="s">
        <v>782</v>
      </c>
      <c r="U23" t="s">
        <v>848</v>
      </c>
    </row>
    <row r="24" spans="1:21">
      <c r="A24" t="s">
        <v>849</v>
      </c>
      <c r="C24" t="s">
        <v>850</v>
      </c>
      <c r="D24" t="s">
        <v>43</v>
      </c>
      <c r="E24" t="s">
        <v>200</v>
      </c>
      <c r="F24" t="s">
        <v>26</v>
      </c>
      <c r="G24" t="s">
        <v>45</v>
      </c>
      <c r="H24" t="s">
        <v>129</v>
      </c>
      <c r="I24" s="1">
        <v>42724</v>
      </c>
      <c r="J24" s="1">
        <v>42906</v>
      </c>
      <c r="K24">
        <v>60</v>
      </c>
      <c r="L24">
        <v>57</v>
      </c>
      <c r="M24">
        <v>3</v>
      </c>
      <c r="N24" t="s">
        <v>441</v>
      </c>
      <c r="O24" t="s">
        <v>427</v>
      </c>
      <c r="P24" t="s">
        <v>427</v>
      </c>
      <c r="Q24" t="s">
        <v>31</v>
      </c>
      <c r="R24" t="s">
        <v>851</v>
      </c>
      <c r="T24" t="s">
        <v>782</v>
      </c>
      <c r="U24" t="s">
        <v>852</v>
      </c>
    </row>
    <row r="25" spans="1:21">
      <c r="A25" t="s">
        <v>853</v>
      </c>
      <c r="C25" t="s">
        <v>854</v>
      </c>
      <c r="D25" t="s">
        <v>735</v>
      </c>
      <c r="E25" t="s">
        <v>725</v>
      </c>
      <c r="F25" t="s">
        <v>819</v>
      </c>
      <c r="G25" t="s">
        <v>727</v>
      </c>
      <c r="H25" t="s">
        <v>129</v>
      </c>
      <c r="I25" s="1">
        <v>42724</v>
      </c>
      <c r="J25" s="1">
        <v>42919</v>
      </c>
      <c r="K25">
        <v>40</v>
      </c>
      <c r="N25" t="s">
        <v>38</v>
      </c>
      <c r="O25" t="s">
        <v>427</v>
      </c>
      <c r="P25" t="s">
        <v>427</v>
      </c>
      <c r="Q25" t="s">
        <v>31</v>
      </c>
      <c r="R25" t="s">
        <v>855</v>
      </c>
      <c r="S25" t="s">
        <v>781</v>
      </c>
      <c r="T25" t="s">
        <v>782</v>
      </c>
      <c r="U25" t="s">
        <v>856</v>
      </c>
    </row>
    <row r="26" spans="1:21">
      <c r="A26" t="s">
        <v>857</v>
      </c>
      <c r="C26" t="s">
        <v>858</v>
      </c>
      <c r="D26" t="s">
        <v>724</v>
      </c>
      <c r="E26" t="s">
        <v>725</v>
      </c>
      <c r="F26" t="s">
        <v>743</v>
      </c>
      <c r="G26" t="s">
        <v>859</v>
      </c>
      <c r="H26" t="s">
        <v>28</v>
      </c>
      <c r="I26" s="1">
        <v>42686</v>
      </c>
      <c r="J26" s="1">
        <v>42900</v>
      </c>
      <c r="K26">
        <v>2</v>
      </c>
      <c r="N26" t="s">
        <v>860</v>
      </c>
      <c r="O26" t="s">
        <v>427</v>
      </c>
      <c r="P26" t="s">
        <v>427</v>
      </c>
      <c r="Q26" t="s">
        <v>31</v>
      </c>
      <c r="R26" t="s">
        <v>861</v>
      </c>
      <c r="T26" t="s">
        <v>31</v>
      </c>
      <c r="U26" t="s">
        <v>862</v>
      </c>
    </row>
    <row r="27" spans="1:21">
      <c r="A27" t="s">
        <v>863</v>
      </c>
      <c r="C27" t="s">
        <v>864</v>
      </c>
      <c r="D27" t="s">
        <v>724</v>
      </c>
      <c r="E27" t="s">
        <v>725</v>
      </c>
      <c r="F27" t="s">
        <v>726</v>
      </c>
      <c r="G27" t="s">
        <v>727</v>
      </c>
      <c r="H27" t="s">
        <v>129</v>
      </c>
      <c r="I27" s="1">
        <v>42846</v>
      </c>
      <c r="J27" s="1">
        <v>42919</v>
      </c>
      <c r="K27">
        <v>69</v>
      </c>
      <c r="N27" t="s">
        <v>865</v>
      </c>
      <c r="O27" t="s">
        <v>427</v>
      </c>
      <c r="P27" t="s">
        <v>427</v>
      </c>
      <c r="Q27" t="s">
        <v>31</v>
      </c>
      <c r="S27" t="s">
        <v>701</v>
      </c>
      <c r="T27" t="s">
        <v>866</v>
      </c>
      <c r="U27" t="s">
        <v>867</v>
      </c>
    </row>
    <row r="28" spans="1:21">
      <c r="A28" t="s">
        <v>868</v>
      </c>
      <c r="C28" t="s">
        <v>869</v>
      </c>
      <c r="D28" t="s">
        <v>724</v>
      </c>
      <c r="E28" t="s">
        <v>725</v>
      </c>
      <c r="F28" t="s">
        <v>743</v>
      </c>
      <c r="G28" t="s">
        <v>786</v>
      </c>
      <c r="H28" t="s">
        <v>129</v>
      </c>
      <c r="I28" s="1">
        <v>42825</v>
      </c>
      <c r="J28" s="1">
        <v>42927</v>
      </c>
      <c r="K28">
        <v>6341</v>
      </c>
      <c r="N28" t="s">
        <v>870</v>
      </c>
      <c r="O28" t="s">
        <v>427</v>
      </c>
      <c r="P28" t="s">
        <v>427</v>
      </c>
      <c r="Q28" t="s">
        <v>31</v>
      </c>
      <c r="R28" t="s">
        <v>871</v>
      </c>
      <c r="S28" t="s">
        <v>872</v>
      </c>
      <c r="T28" t="s">
        <v>873</v>
      </c>
      <c r="U28" t="s">
        <v>874</v>
      </c>
    </row>
    <row r="29" spans="1:21">
      <c r="A29" t="s">
        <v>875</v>
      </c>
      <c r="C29" t="s">
        <v>876</v>
      </c>
      <c r="D29" t="s">
        <v>24</v>
      </c>
      <c r="E29" t="s">
        <v>25</v>
      </c>
      <c r="F29" t="s">
        <v>26</v>
      </c>
      <c r="G29" t="s">
        <v>877</v>
      </c>
      <c r="H29" t="s">
        <v>129</v>
      </c>
      <c r="I29" s="1">
        <v>42855</v>
      </c>
      <c r="J29" s="1">
        <v>42856</v>
      </c>
      <c r="K29">
        <v>33</v>
      </c>
      <c r="N29" t="s">
        <v>878</v>
      </c>
      <c r="O29" t="s">
        <v>427</v>
      </c>
      <c r="P29" t="s">
        <v>427</v>
      </c>
      <c r="Q29" t="s">
        <v>31</v>
      </c>
      <c r="R29" t="s">
        <v>879</v>
      </c>
      <c r="S29" t="s">
        <v>880</v>
      </c>
      <c r="T29" t="s">
        <v>31</v>
      </c>
      <c r="U29" t="s">
        <v>881</v>
      </c>
    </row>
    <row r="30" spans="1:21">
      <c r="A30" t="s">
        <v>882</v>
      </c>
      <c r="C30" t="s">
        <v>883</v>
      </c>
      <c r="D30" t="s">
        <v>24</v>
      </c>
      <c r="E30" t="s">
        <v>25</v>
      </c>
      <c r="F30" t="s">
        <v>26</v>
      </c>
      <c r="G30" t="s">
        <v>884</v>
      </c>
      <c r="H30" t="s">
        <v>28</v>
      </c>
      <c r="I30" s="1">
        <v>42736</v>
      </c>
      <c r="J30" s="1">
        <v>42885</v>
      </c>
      <c r="K30">
        <v>3</v>
      </c>
      <c r="L30">
        <v>2</v>
      </c>
      <c r="M30">
        <v>1</v>
      </c>
      <c r="N30" t="s">
        <v>728</v>
      </c>
      <c r="O30" t="s">
        <v>427</v>
      </c>
      <c r="P30" t="s">
        <v>427</v>
      </c>
      <c r="Q30" t="s">
        <v>31</v>
      </c>
      <c r="R30" t="s">
        <v>885</v>
      </c>
      <c r="S30" t="s">
        <v>886</v>
      </c>
      <c r="T30" t="s">
        <v>31</v>
      </c>
      <c r="U30" t="s">
        <v>887</v>
      </c>
    </row>
    <row r="31" spans="1:21">
      <c r="A31" t="s">
        <v>888</v>
      </c>
      <c r="C31" t="s">
        <v>889</v>
      </c>
      <c r="D31" t="s">
        <v>890</v>
      </c>
      <c r="E31" t="s">
        <v>725</v>
      </c>
      <c r="F31" t="s">
        <v>743</v>
      </c>
      <c r="G31" t="s">
        <v>737</v>
      </c>
      <c r="H31" t="s">
        <v>129</v>
      </c>
      <c r="I31" s="1">
        <v>42822</v>
      </c>
      <c r="J31" s="1">
        <v>42935</v>
      </c>
      <c r="K31">
        <v>8</v>
      </c>
      <c r="N31" t="s">
        <v>891</v>
      </c>
      <c r="O31" t="s">
        <v>427</v>
      </c>
      <c r="P31" t="s">
        <v>427</v>
      </c>
      <c r="Q31" t="s">
        <v>31</v>
      </c>
      <c r="S31" t="s">
        <v>892</v>
      </c>
      <c r="T31" t="s">
        <v>893</v>
      </c>
      <c r="U31" t="s">
        <v>894</v>
      </c>
    </row>
    <row r="32" spans="1:21">
      <c r="A32" t="s">
        <v>895</v>
      </c>
      <c r="B32" t="s">
        <v>896</v>
      </c>
      <c r="C32" t="s">
        <v>897</v>
      </c>
      <c r="D32" t="s">
        <v>24</v>
      </c>
      <c r="E32" t="s">
        <v>25</v>
      </c>
      <c r="F32" t="s">
        <v>26</v>
      </c>
      <c r="G32" t="s">
        <v>243</v>
      </c>
      <c r="H32" t="s">
        <v>129</v>
      </c>
      <c r="I32" s="1">
        <v>39297</v>
      </c>
      <c r="J32" s="1">
        <v>42552</v>
      </c>
      <c r="K32">
        <v>12</v>
      </c>
      <c r="L32">
        <v>12</v>
      </c>
      <c r="N32" t="s">
        <v>137</v>
      </c>
      <c r="O32" t="s">
        <v>427</v>
      </c>
      <c r="P32" t="s">
        <v>427</v>
      </c>
      <c r="Q32" t="s">
        <v>31</v>
      </c>
      <c r="R32" t="s">
        <v>898</v>
      </c>
      <c r="T32" t="s">
        <v>899</v>
      </c>
      <c r="U32" t="s">
        <v>900</v>
      </c>
    </row>
    <row r="33" spans="1:21">
      <c r="A33" t="s">
        <v>901</v>
      </c>
      <c r="C33" t="s">
        <v>902</v>
      </c>
      <c r="D33" t="s">
        <v>24</v>
      </c>
      <c r="E33" t="s">
        <v>25</v>
      </c>
      <c r="F33" t="s">
        <v>26</v>
      </c>
      <c r="G33" t="s">
        <v>53</v>
      </c>
      <c r="H33" t="s">
        <v>129</v>
      </c>
      <c r="I33" s="1">
        <v>42622</v>
      </c>
      <c r="J33" s="1">
        <v>42860</v>
      </c>
      <c r="K33">
        <v>110</v>
      </c>
      <c r="L33">
        <v>99</v>
      </c>
      <c r="M33">
        <v>11</v>
      </c>
      <c r="N33" t="s">
        <v>903</v>
      </c>
      <c r="O33" t="s">
        <v>427</v>
      </c>
      <c r="P33" t="s">
        <v>427</v>
      </c>
      <c r="Q33" t="s">
        <v>31</v>
      </c>
      <c r="S33" t="s">
        <v>904</v>
      </c>
      <c r="T33" t="s">
        <v>31</v>
      </c>
      <c r="U33" t="s">
        <v>905</v>
      </c>
    </row>
    <row r="34" spans="1:21">
      <c r="A34" t="s">
        <v>906</v>
      </c>
      <c r="C34" t="s">
        <v>907</v>
      </c>
      <c r="D34" t="s">
        <v>735</v>
      </c>
      <c r="E34" t="s">
        <v>725</v>
      </c>
      <c r="F34" t="s">
        <v>726</v>
      </c>
      <c r="G34" t="s">
        <v>779</v>
      </c>
      <c r="H34" t="s">
        <v>293</v>
      </c>
      <c r="I34" s="1">
        <v>42690</v>
      </c>
      <c r="J34" s="1">
        <v>42935</v>
      </c>
      <c r="K34">
        <v>21</v>
      </c>
      <c r="N34" t="s">
        <v>878</v>
      </c>
      <c r="O34" t="s">
        <v>427</v>
      </c>
      <c r="P34" t="s">
        <v>427</v>
      </c>
      <c r="Q34" t="s">
        <v>31</v>
      </c>
      <c r="R34" t="s">
        <v>885</v>
      </c>
      <c r="S34" t="s">
        <v>908</v>
      </c>
      <c r="T34" t="s">
        <v>909</v>
      </c>
      <c r="U34" t="s">
        <v>910</v>
      </c>
    </row>
    <row r="35" spans="1:21">
      <c r="A35" t="s">
        <v>911</v>
      </c>
      <c r="C35" t="s">
        <v>912</v>
      </c>
      <c r="D35" t="s">
        <v>913</v>
      </c>
      <c r="E35" t="s">
        <v>725</v>
      </c>
      <c r="F35" t="s">
        <v>914</v>
      </c>
      <c r="G35" t="s">
        <v>915</v>
      </c>
      <c r="H35" t="s">
        <v>129</v>
      </c>
      <c r="I35" s="1">
        <v>42779</v>
      </c>
      <c r="J35" s="1">
        <v>42935</v>
      </c>
      <c r="K35">
        <v>9</v>
      </c>
      <c r="N35" t="s">
        <v>916</v>
      </c>
      <c r="O35" t="s">
        <v>427</v>
      </c>
      <c r="P35" t="s">
        <v>427</v>
      </c>
      <c r="Q35" t="s">
        <v>31</v>
      </c>
      <c r="R35" t="s">
        <v>917</v>
      </c>
      <c r="S35" t="s">
        <v>918</v>
      </c>
      <c r="T35" t="s">
        <v>919</v>
      </c>
      <c r="U35" t="s">
        <v>920</v>
      </c>
    </row>
    <row r="36" spans="1:21">
      <c r="A36" t="s">
        <v>921</v>
      </c>
      <c r="C36" t="s">
        <v>912</v>
      </c>
      <c r="D36" t="s">
        <v>724</v>
      </c>
      <c r="E36" t="s">
        <v>725</v>
      </c>
      <c r="F36" t="s">
        <v>743</v>
      </c>
      <c r="G36" t="s">
        <v>915</v>
      </c>
      <c r="H36" t="s">
        <v>129</v>
      </c>
      <c r="I36" s="1">
        <v>42779</v>
      </c>
      <c r="J36" s="1">
        <v>42935</v>
      </c>
      <c r="K36">
        <v>9</v>
      </c>
      <c r="N36" t="s">
        <v>916</v>
      </c>
      <c r="O36" t="s">
        <v>427</v>
      </c>
      <c r="P36" t="s">
        <v>427</v>
      </c>
      <c r="Q36" t="s">
        <v>31</v>
      </c>
      <c r="R36" t="s">
        <v>917</v>
      </c>
      <c r="S36" t="s">
        <v>922</v>
      </c>
      <c r="T36" t="s">
        <v>919</v>
      </c>
      <c r="U36" t="s">
        <v>920</v>
      </c>
    </row>
    <row r="37" spans="1:21">
      <c r="A37" t="s">
        <v>923</v>
      </c>
      <c r="C37" t="s">
        <v>912</v>
      </c>
      <c r="D37" t="s">
        <v>735</v>
      </c>
      <c r="E37" t="s">
        <v>725</v>
      </c>
      <c r="F37" t="s">
        <v>736</v>
      </c>
      <c r="G37" t="s">
        <v>786</v>
      </c>
      <c r="H37" t="s">
        <v>129</v>
      </c>
      <c r="I37" s="1">
        <v>42779</v>
      </c>
      <c r="J37" s="1">
        <v>42935</v>
      </c>
      <c r="K37">
        <v>3</v>
      </c>
      <c r="N37" t="s">
        <v>916</v>
      </c>
      <c r="O37" t="s">
        <v>427</v>
      </c>
      <c r="P37" t="s">
        <v>427</v>
      </c>
      <c r="Q37" t="s">
        <v>31</v>
      </c>
      <c r="R37" t="s">
        <v>917</v>
      </c>
      <c r="S37" t="s">
        <v>922</v>
      </c>
      <c r="T37" t="s">
        <v>919</v>
      </c>
      <c r="U37" t="s">
        <v>920</v>
      </c>
    </row>
    <row r="38" spans="1:21">
      <c r="A38" t="s">
        <v>924</v>
      </c>
      <c r="C38" t="s">
        <v>925</v>
      </c>
      <c r="D38" t="s">
        <v>926</v>
      </c>
      <c r="E38" t="s">
        <v>725</v>
      </c>
      <c r="F38" t="s">
        <v>743</v>
      </c>
      <c r="G38" t="s">
        <v>927</v>
      </c>
      <c r="H38" t="s">
        <v>28</v>
      </c>
      <c r="I38" s="1">
        <v>42612</v>
      </c>
      <c r="J38" s="1">
        <v>42935</v>
      </c>
      <c r="K38">
        <v>6</v>
      </c>
      <c r="L38">
        <v>3</v>
      </c>
      <c r="M38">
        <v>3</v>
      </c>
      <c r="N38" t="s">
        <v>694</v>
      </c>
      <c r="O38" t="s">
        <v>30</v>
      </c>
      <c r="P38" t="s">
        <v>427</v>
      </c>
      <c r="Q38" t="s">
        <v>31</v>
      </c>
      <c r="T38" t="s">
        <v>31</v>
      </c>
      <c r="U38" t="s">
        <v>928</v>
      </c>
    </row>
    <row r="39" spans="1:21">
      <c r="A39" t="s">
        <v>929</v>
      </c>
      <c r="C39" t="s">
        <v>930</v>
      </c>
      <c r="D39" t="s">
        <v>142</v>
      </c>
      <c r="E39" t="s">
        <v>44</v>
      </c>
      <c r="F39" t="s">
        <v>26</v>
      </c>
      <c r="G39" t="s">
        <v>45</v>
      </c>
      <c r="H39" t="s">
        <v>46</v>
      </c>
      <c r="I39" s="1">
        <v>42697</v>
      </c>
      <c r="J39" s="1">
        <v>42906</v>
      </c>
      <c r="K39">
        <v>152</v>
      </c>
      <c r="N39" t="s">
        <v>271</v>
      </c>
      <c r="O39" t="s">
        <v>427</v>
      </c>
      <c r="P39" t="s">
        <v>427</v>
      </c>
      <c r="Q39" t="s">
        <v>31</v>
      </c>
      <c r="R39" t="s">
        <v>32</v>
      </c>
      <c r="T39" t="s">
        <v>931</v>
      </c>
      <c r="U39" t="s">
        <v>932</v>
      </c>
    </row>
    <row r="40" spans="1:21">
      <c r="A40" t="s">
        <v>933</v>
      </c>
      <c r="C40" t="s">
        <v>934</v>
      </c>
      <c r="D40" t="s">
        <v>735</v>
      </c>
      <c r="E40" t="s">
        <v>725</v>
      </c>
      <c r="F40" t="s">
        <v>736</v>
      </c>
      <c r="G40" t="s">
        <v>737</v>
      </c>
      <c r="H40" t="s">
        <v>935</v>
      </c>
      <c r="I40" s="1">
        <v>42794</v>
      </c>
      <c r="J40" s="1">
        <v>42935</v>
      </c>
      <c r="K40">
        <v>8</v>
      </c>
      <c r="N40" t="s">
        <v>936</v>
      </c>
      <c r="O40" t="s">
        <v>427</v>
      </c>
      <c r="P40" t="s">
        <v>427</v>
      </c>
      <c r="Q40" t="s">
        <v>31</v>
      </c>
      <c r="R40" t="s">
        <v>937</v>
      </c>
      <c r="S40" t="s">
        <v>938</v>
      </c>
      <c r="T40" t="s">
        <v>31</v>
      </c>
      <c r="U40" t="s">
        <v>939</v>
      </c>
    </row>
    <row r="41" spans="1:21">
      <c r="A41" t="s">
        <v>940</v>
      </c>
      <c r="C41" t="s">
        <v>941</v>
      </c>
      <c r="D41" t="s">
        <v>724</v>
      </c>
      <c r="E41" t="s">
        <v>725</v>
      </c>
      <c r="F41" t="s">
        <v>743</v>
      </c>
      <c r="G41" t="s">
        <v>942</v>
      </c>
      <c r="H41" t="s">
        <v>804</v>
      </c>
      <c r="I41" s="1">
        <v>42626</v>
      </c>
      <c r="J41" s="1">
        <v>42717</v>
      </c>
      <c r="K41">
        <v>3</v>
      </c>
      <c r="N41" t="s">
        <v>916</v>
      </c>
      <c r="O41" t="s">
        <v>427</v>
      </c>
      <c r="P41" t="s">
        <v>427</v>
      </c>
      <c r="Q41" t="s">
        <v>31</v>
      </c>
      <c r="R41" t="s">
        <v>943</v>
      </c>
      <c r="S41" t="s">
        <v>886</v>
      </c>
      <c r="T41" t="s">
        <v>944</v>
      </c>
      <c r="U41" t="s">
        <v>945</v>
      </c>
    </row>
    <row r="42" spans="1:21">
      <c r="A42" t="s">
        <v>946</v>
      </c>
      <c r="C42" t="s">
        <v>947</v>
      </c>
      <c r="D42" t="s">
        <v>24</v>
      </c>
      <c r="E42" t="s">
        <v>25</v>
      </c>
      <c r="F42" t="s">
        <v>26</v>
      </c>
      <c r="G42" t="s">
        <v>948</v>
      </c>
      <c r="H42" t="s">
        <v>129</v>
      </c>
      <c r="I42" s="1">
        <v>42916</v>
      </c>
      <c r="J42" s="1">
        <v>42917</v>
      </c>
      <c r="K42">
        <v>83</v>
      </c>
      <c r="N42" t="s">
        <v>949</v>
      </c>
      <c r="O42" t="s">
        <v>427</v>
      </c>
      <c r="P42" t="s">
        <v>427</v>
      </c>
      <c r="Q42" t="s">
        <v>30</v>
      </c>
      <c r="R42" t="s">
        <v>950</v>
      </c>
      <c r="S42" t="s">
        <v>951</v>
      </c>
      <c r="T42" t="s">
        <v>31</v>
      </c>
      <c r="U42" t="s">
        <v>952</v>
      </c>
    </row>
    <row r="43" spans="1:21">
      <c r="A43" t="s">
        <v>953</v>
      </c>
      <c r="C43" t="s">
        <v>954</v>
      </c>
      <c r="D43" t="s">
        <v>24</v>
      </c>
      <c r="E43" t="s">
        <v>25</v>
      </c>
      <c r="F43" t="s">
        <v>26</v>
      </c>
      <c r="G43" t="s">
        <v>334</v>
      </c>
      <c r="H43" t="s">
        <v>129</v>
      </c>
      <c r="I43" s="1">
        <v>42610</v>
      </c>
      <c r="J43" s="1">
        <v>42552</v>
      </c>
      <c r="K43">
        <v>50</v>
      </c>
      <c r="L43">
        <v>50</v>
      </c>
      <c r="N43" t="s">
        <v>955</v>
      </c>
      <c r="O43" t="s">
        <v>427</v>
      </c>
      <c r="P43" t="s">
        <v>427</v>
      </c>
      <c r="Q43" t="s">
        <v>31</v>
      </c>
      <c r="T43" t="s">
        <v>956</v>
      </c>
      <c r="U43" t="s">
        <v>957</v>
      </c>
    </row>
    <row r="44" spans="1:21">
      <c r="A44" t="s">
        <v>958</v>
      </c>
      <c r="C44" t="s">
        <v>959</v>
      </c>
      <c r="D44" t="s">
        <v>308</v>
      </c>
      <c r="E44" t="s">
        <v>725</v>
      </c>
      <c r="F44" t="s">
        <v>960</v>
      </c>
      <c r="G44" t="s">
        <v>961</v>
      </c>
      <c r="H44" t="s">
        <v>249</v>
      </c>
      <c r="I44" s="1">
        <v>42878</v>
      </c>
      <c r="J44" s="1">
        <v>42921</v>
      </c>
      <c r="K44">
        <v>10</v>
      </c>
      <c r="N44" t="s">
        <v>916</v>
      </c>
      <c r="O44" t="s">
        <v>427</v>
      </c>
      <c r="P44" t="s">
        <v>427</v>
      </c>
      <c r="Q44" t="s">
        <v>31</v>
      </c>
      <c r="R44" t="s">
        <v>302</v>
      </c>
      <c r="S44" t="s">
        <v>892</v>
      </c>
      <c r="T44" t="s">
        <v>962</v>
      </c>
      <c r="U44" t="s">
        <v>963</v>
      </c>
    </row>
    <row r="45" spans="1:21">
      <c r="A45" t="s">
        <v>964</v>
      </c>
      <c r="C45" t="s">
        <v>965</v>
      </c>
      <c r="D45" t="s">
        <v>24</v>
      </c>
      <c r="E45" t="s">
        <v>25</v>
      </c>
      <c r="F45" t="s">
        <v>26</v>
      </c>
      <c r="G45" t="s">
        <v>92</v>
      </c>
      <c r="H45" t="s">
        <v>78</v>
      </c>
      <c r="I45" s="1">
        <v>42508</v>
      </c>
      <c r="J45" s="1">
        <v>42912</v>
      </c>
      <c r="K45">
        <v>6</v>
      </c>
      <c r="N45" t="s">
        <v>750</v>
      </c>
      <c r="O45" t="s">
        <v>427</v>
      </c>
      <c r="P45" t="s">
        <v>427</v>
      </c>
      <c r="Q45" t="s">
        <v>31</v>
      </c>
      <c r="R45" t="s">
        <v>837</v>
      </c>
      <c r="T45" t="s">
        <v>31</v>
      </c>
      <c r="U45" t="s">
        <v>966</v>
      </c>
    </row>
    <row r="46" spans="1:21">
      <c r="A46" t="s">
        <v>967</v>
      </c>
      <c r="C46" t="s">
        <v>968</v>
      </c>
      <c r="D46" t="s">
        <v>24</v>
      </c>
      <c r="E46" t="s">
        <v>25</v>
      </c>
      <c r="F46" t="s">
        <v>26</v>
      </c>
      <c r="G46" t="s">
        <v>710</v>
      </c>
      <c r="H46" t="s">
        <v>129</v>
      </c>
      <c r="I46" s="1">
        <v>42542</v>
      </c>
      <c r="J46" s="1">
        <v>42546</v>
      </c>
      <c r="K46">
        <v>12</v>
      </c>
      <c r="L46">
        <v>12</v>
      </c>
      <c r="M46">
        <v>3</v>
      </c>
      <c r="N46" t="s">
        <v>969</v>
      </c>
      <c r="O46" t="s">
        <v>427</v>
      </c>
      <c r="P46" t="s">
        <v>427</v>
      </c>
      <c r="Q46" t="s">
        <v>31</v>
      </c>
      <c r="S46" t="s">
        <v>970</v>
      </c>
      <c r="T46" t="s">
        <v>31</v>
      </c>
      <c r="U46" t="s">
        <v>971</v>
      </c>
    </row>
    <row r="47" spans="1:21">
      <c r="A47" t="s">
        <v>972</v>
      </c>
      <c r="C47" t="s">
        <v>973</v>
      </c>
      <c r="D47" t="s">
        <v>724</v>
      </c>
      <c r="E47" t="s">
        <v>725</v>
      </c>
      <c r="F47" t="s">
        <v>743</v>
      </c>
      <c r="G47" t="s">
        <v>974</v>
      </c>
      <c r="H47" t="s">
        <v>129</v>
      </c>
      <c r="I47" s="1">
        <v>42540</v>
      </c>
      <c r="J47" s="1">
        <v>42540</v>
      </c>
      <c r="K47">
        <v>16</v>
      </c>
      <c r="L47">
        <v>8</v>
      </c>
      <c r="M47">
        <v>8</v>
      </c>
      <c r="N47" t="s">
        <v>271</v>
      </c>
      <c r="O47" t="s">
        <v>427</v>
      </c>
      <c r="P47" t="s">
        <v>427</v>
      </c>
      <c r="Q47" t="s">
        <v>31</v>
      </c>
      <c r="S47" t="s">
        <v>975</v>
      </c>
      <c r="T47" t="s">
        <v>976</v>
      </c>
      <c r="U47" t="s">
        <v>977</v>
      </c>
    </row>
    <row r="48" spans="1:21">
      <c r="A48" t="s">
        <v>978</v>
      </c>
      <c r="C48" t="s">
        <v>979</v>
      </c>
      <c r="D48" t="s">
        <v>724</v>
      </c>
      <c r="E48" t="s">
        <v>725</v>
      </c>
      <c r="F48" t="s">
        <v>980</v>
      </c>
      <c r="G48" t="s">
        <v>737</v>
      </c>
      <c r="H48" t="s">
        <v>300</v>
      </c>
      <c r="I48" s="1">
        <v>42570</v>
      </c>
      <c r="J48" s="1">
        <v>42935</v>
      </c>
      <c r="K48">
        <v>12</v>
      </c>
      <c r="N48" t="s">
        <v>838</v>
      </c>
      <c r="O48" t="s">
        <v>427</v>
      </c>
      <c r="P48" t="s">
        <v>427</v>
      </c>
      <c r="Q48" t="s">
        <v>31</v>
      </c>
      <c r="R48" t="s">
        <v>981</v>
      </c>
      <c r="S48" t="s">
        <v>982</v>
      </c>
      <c r="T48" t="s">
        <v>983</v>
      </c>
      <c r="U48" t="s">
        <v>984</v>
      </c>
    </row>
    <row r="49" spans="1:21">
      <c r="A49" t="s">
        <v>985</v>
      </c>
      <c r="C49" t="s">
        <v>986</v>
      </c>
      <c r="D49" t="s">
        <v>913</v>
      </c>
      <c r="E49" t="s">
        <v>725</v>
      </c>
      <c r="F49" t="s">
        <v>914</v>
      </c>
      <c r="G49" t="s">
        <v>987</v>
      </c>
      <c r="H49" t="s">
        <v>129</v>
      </c>
      <c r="I49" s="1">
        <v>42491</v>
      </c>
      <c r="J49" s="1">
        <v>42935</v>
      </c>
      <c r="K49">
        <v>18</v>
      </c>
      <c r="N49" t="s">
        <v>988</v>
      </c>
      <c r="O49" t="s">
        <v>427</v>
      </c>
      <c r="P49" t="s">
        <v>427</v>
      </c>
      <c r="Q49" t="s">
        <v>31</v>
      </c>
      <c r="R49" t="s">
        <v>989</v>
      </c>
      <c r="S49" t="s">
        <v>990</v>
      </c>
      <c r="T49" t="s">
        <v>991</v>
      </c>
      <c r="U49" t="s">
        <v>992</v>
      </c>
    </row>
    <row r="50" spans="1:21">
      <c r="A50" t="s">
        <v>993</v>
      </c>
      <c r="C50" t="s">
        <v>994</v>
      </c>
      <c r="D50" t="s">
        <v>724</v>
      </c>
      <c r="E50" t="s">
        <v>725</v>
      </c>
      <c r="F50" t="s">
        <v>980</v>
      </c>
      <c r="G50" t="s">
        <v>737</v>
      </c>
      <c r="H50" t="s">
        <v>129</v>
      </c>
      <c r="I50" s="1">
        <v>42491</v>
      </c>
      <c r="J50" s="1">
        <v>42569</v>
      </c>
      <c r="K50">
        <v>12</v>
      </c>
      <c r="L50">
        <v>12</v>
      </c>
      <c r="N50" t="s">
        <v>271</v>
      </c>
      <c r="O50" t="s">
        <v>427</v>
      </c>
      <c r="P50" t="s">
        <v>427</v>
      </c>
      <c r="Q50" t="s">
        <v>31</v>
      </c>
      <c r="R50" t="s">
        <v>995</v>
      </c>
      <c r="S50" t="s">
        <v>996</v>
      </c>
      <c r="T50" t="s">
        <v>991</v>
      </c>
      <c r="U50" t="s">
        <v>997</v>
      </c>
    </row>
    <row r="51" spans="1:21">
      <c r="A51" t="s">
        <v>998</v>
      </c>
      <c r="C51" t="s">
        <v>999</v>
      </c>
      <c r="D51" t="s">
        <v>1000</v>
      </c>
      <c r="E51" t="s">
        <v>725</v>
      </c>
      <c r="F51" t="s">
        <v>743</v>
      </c>
      <c r="G51" t="s">
        <v>786</v>
      </c>
      <c r="H51" t="s">
        <v>129</v>
      </c>
      <c r="I51" s="1">
        <v>42491</v>
      </c>
      <c r="J51" s="1">
        <v>42928</v>
      </c>
      <c r="K51">
        <v>6</v>
      </c>
      <c r="L51">
        <v>6</v>
      </c>
      <c r="N51" t="s">
        <v>1001</v>
      </c>
      <c r="O51" t="s">
        <v>427</v>
      </c>
      <c r="P51" t="s">
        <v>427</v>
      </c>
      <c r="Q51" t="s">
        <v>31</v>
      </c>
      <c r="R51" t="s">
        <v>1002</v>
      </c>
      <c r="S51" t="s">
        <v>1003</v>
      </c>
      <c r="T51" t="s">
        <v>991</v>
      </c>
      <c r="U51" t="s">
        <v>1004</v>
      </c>
    </row>
    <row r="52" spans="1:21">
      <c r="A52" t="s">
        <v>1005</v>
      </c>
      <c r="C52" t="s">
        <v>1006</v>
      </c>
      <c r="D52" t="s">
        <v>24</v>
      </c>
      <c r="E52" t="s">
        <v>25</v>
      </c>
      <c r="F52" t="s">
        <v>26</v>
      </c>
      <c r="G52" t="s">
        <v>1007</v>
      </c>
      <c r="H52" t="s">
        <v>591</v>
      </c>
      <c r="I52" s="1">
        <v>42452</v>
      </c>
      <c r="J52" s="1">
        <v>42922</v>
      </c>
      <c r="K52">
        <v>4</v>
      </c>
      <c r="N52" t="s">
        <v>1008</v>
      </c>
      <c r="O52" t="s">
        <v>427</v>
      </c>
      <c r="P52" t="s">
        <v>427</v>
      </c>
      <c r="Q52" t="s">
        <v>31</v>
      </c>
      <c r="R52" t="s">
        <v>1009</v>
      </c>
      <c r="T52" t="s">
        <v>31</v>
      </c>
      <c r="U52" t="s">
        <v>1010</v>
      </c>
    </row>
    <row r="53" spans="1:21">
      <c r="A53" t="s">
        <v>1011</v>
      </c>
      <c r="C53" t="s">
        <v>1012</v>
      </c>
      <c r="D53" t="s">
        <v>890</v>
      </c>
      <c r="E53" t="s">
        <v>725</v>
      </c>
      <c r="F53" t="s">
        <v>743</v>
      </c>
      <c r="G53" t="s">
        <v>1013</v>
      </c>
      <c r="H53" t="s">
        <v>129</v>
      </c>
      <c r="I53" s="1">
        <v>42508</v>
      </c>
      <c r="J53" s="1">
        <v>42570</v>
      </c>
      <c r="K53">
        <v>75</v>
      </c>
      <c r="L53">
        <v>60</v>
      </c>
      <c r="M53">
        <v>15</v>
      </c>
      <c r="N53" t="s">
        <v>271</v>
      </c>
      <c r="O53" t="s">
        <v>427</v>
      </c>
      <c r="P53" t="s">
        <v>427</v>
      </c>
      <c r="Q53" t="s">
        <v>31</v>
      </c>
      <c r="S53" t="s">
        <v>1014</v>
      </c>
      <c r="T53" t="s">
        <v>1015</v>
      </c>
      <c r="U53" t="s">
        <v>1016</v>
      </c>
    </row>
    <row r="54" spans="1:21">
      <c r="A54" t="s">
        <v>1017</v>
      </c>
      <c r="C54" t="s">
        <v>1018</v>
      </c>
      <c r="D54" t="s">
        <v>24</v>
      </c>
      <c r="E54" t="s">
        <v>25</v>
      </c>
      <c r="F54" t="s">
        <v>26</v>
      </c>
      <c r="G54" t="s">
        <v>1019</v>
      </c>
      <c r="H54" t="s">
        <v>228</v>
      </c>
      <c r="I54" s="1">
        <v>42678</v>
      </c>
      <c r="J54" s="1">
        <v>42678</v>
      </c>
      <c r="K54">
        <v>8</v>
      </c>
      <c r="L54">
        <v>4</v>
      </c>
      <c r="M54">
        <v>4</v>
      </c>
      <c r="N54" t="s">
        <v>1020</v>
      </c>
      <c r="O54" t="s">
        <v>427</v>
      </c>
      <c r="P54" t="s">
        <v>427</v>
      </c>
      <c r="Q54" t="s">
        <v>31</v>
      </c>
      <c r="S54" t="s">
        <v>892</v>
      </c>
      <c r="T54" t="s">
        <v>1021</v>
      </c>
      <c r="U54" t="s">
        <v>1022</v>
      </c>
    </row>
    <row r="55" spans="1:21">
      <c r="A55" t="s">
        <v>1023</v>
      </c>
      <c r="B55" t="s">
        <v>1024</v>
      </c>
      <c r="C55" t="s">
        <v>1025</v>
      </c>
      <c r="D55" t="s">
        <v>24</v>
      </c>
      <c r="E55" t="s">
        <v>25</v>
      </c>
      <c r="F55" t="s">
        <v>26</v>
      </c>
      <c r="G55" t="s">
        <v>243</v>
      </c>
      <c r="H55" t="s">
        <v>129</v>
      </c>
      <c r="I55" s="1">
        <v>39588</v>
      </c>
      <c r="J55" s="1">
        <v>42552</v>
      </c>
      <c r="K55">
        <v>21</v>
      </c>
      <c r="N55" t="s">
        <v>1026</v>
      </c>
      <c r="O55" t="s">
        <v>427</v>
      </c>
      <c r="P55" t="s">
        <v>427</v>
      </c>
      <c r="Q55" t="s">
        <v>31</v>
      </c>
      <c r="S55" t="s">
        <v>1027</v>
      </c>
      <c r="T55" t="s">
        <v>1028</v>
      </c>
      <c r="U55" t="s">
        <v>1029</v>
      </c>
    </row>
    <row r="56" spans="1:21">
      <c r="A56" t="s">
        <v>1030</v>
      </c>
      <c r="C56" t="s">
        <v>1031</v>
      </c>
      <c r="D56" t="s">
        <v>24</v>
      </c>
      <c r="E56" t="s">
        <v>25</v>
      </c>
      <c r="F56" t="s">
        <v>26</v>
      </c>
      <c r="G56" t="s">
        <v>92</v>
      </c>
      <c r="H56" t="s">
        <v>1032</v>
      </c>
      <c r="I56" s="1">
        <v>42417</v>
      </c>
      <c r="J56" s="1">
        <v>42912</v>
      </c>
      <c r="K56">
        <v>16</v>
      </c>
      <c r="L56">
        <v>13</v>
      </c>
      <c r="M56">
        <v>3</v>
      </c>
      <c r="N56" t="s">
        <v>111</v>
      </c>
      <c r="O56" t="s">
        <v>427</v>
      </c>
      <c r="P56" t="s">
        <v>427</v>
      </c>
      <c r="Q56" t="s">
        <v>31</v>
      </c>
      <c r="R56" t="s">
        <v>1033</v>
      </c>
      <c r="S56" t="s">
        <v>892</v>
      </c>
      <c r="T56" t="s">
        <v>31</v>
      </c>
      <c r="U56" t="s">
        <v>1034</v>
      </c>
    </row>
    <row r="57" spans="1:21">
      <c r="A57" t="s">
        <v>1035</v>
      </c>
      <c r="C57" t="s">
        <v>1036</v>
      </c>
      <c r="D57" t="s">
        <v>724</v>
      </c>
      <c r="E57" t="s">
        <v>725</v>
      </c>
      <c r="F57" t="s">
        <v>743</v>
      </c>
      <c r="G57" t="s">
        <v>859</v>
      </c>
      <c r="H57" t="s">
        <v>129</v>
      </c>
      <c r="I57" s="1">
        <v>42446</v>
      </c>
      <c r="J57" s="1">
        <v>42446</v>
      </c>
      <c r="K57">
        <v>32</v>
      </c>
      <c r="L57">
        <v>32</v>
      </c>
      <c r="N57" t="s">
        <v>271</v>
      </c>
      <c r="O57" t="s">
        <v>427</v>
      </c>
      <c r="P57" t="s">
        <v>427</v>
      </c>
      <c r="Q57" t="s">
        <v>31</v>
      </c>
      <c r="R57" t="s">
        <v>169</v>
      </c>
      <c r="T57" t="s">
        <v>1037</v>
      </c>
      <c r="U57" t="s">
        <v>1038</v>
      </c>
    </row>
    <row r="58" spans="1:21">
      <c r="A58" t="s">
        <v>1039</v>
      </c>
      <c r="C58" t="s">
        <v>1040</v>
      </c>
      <c r="D58" t="s">
        <v>24</v>
      </c>
      <c r="E58" t="s">
        <v>25</v>
      </c>
      <c r="F58" t="s">
        <v>26</v>
      </c>
      <c r="G58" t="s">
        <v>1041</v>
      </c>
      <c r="H58" t="s">
        <v>129</v>
      </c>
      <c r="I58" s="1">
        <v>42485</v>
      </c>
      <c r="J58" s="1">
        <v>42485</v>
      </c>
      <c r="K58">
        <v>6</v>
      </c>
      <c r="N58" t="s">
        <v>1042</v>
      </c>
      <c r="O58" t="s">
        <v>427</v>
      </c>
      <c r="P58" t="s">
        <v>427</v>
      </c>
      <c r="Q58" t="s">
        <v>31</v>
      </c>
      <c r="R58" t="s">
        <v>995</v>
      </c>
      <c r="S58" t="s">
        <v>1043</v>
      </c>
      <c r="T58" t="s">
        <v>1044</v>
      </c>
      <c r="U58" t="s">
        <v>1045</v>
      </c>
    </row>
    <row r="59" spans="1:21">
      <c r="A59" t="s">
        <v>1046</v>
      </c>
      <c r="C59" t="s">
        <v>1047</v>
      </c>
      <c r="D59" t="s">
        <v>24</v>
      </c>
      <c r="E59" t="s">
        <v>25</v>
      </c>
      <c r="F59" t="s">
        <v>26</v>
      </c>
      <c r="G59" t="s">
        <v>1048</v>
      </c>
      <c r="H59" t="s">
        <v>129</v>
      </c>
      <c r="I59" s="1">
        <v>42392</v>
      </c>
      <c r="J59" s="1">
        <v>42446</v>
      </c>
      <c r="K59">
        <v>12</v>
      </c>
      <c r="L59">
        <v>8</v>
      </c>
      <c r="M59">
        <v>4</v>
      </c>
      <c r="N59" t="s">
        <v>271</v>
      </c>
      <c r="O59" t="s">
        <v>427</v>
      </c>
      <c r="P59" t="s">
        <v>427</v>
      </c>
      <c r="Q59" t="s">
        <v>31</v>
      </c>
      <c r="T59" t="s">
        <v>1037</v>
      </c>
      <c r="U59" t="s">
        <v>1049</v>
      </c>
    </row>
    <row r="60" spans="1:21">
      <c r="A60" t="s">
        <v>1050</v>
      </c>
      <c r="C60" t="s">
        <v>1051</v>
      </c>
      <c r="D60" t="s">
        <v>24</v>
      </c>
      <c r="E60" t="s">
        <v>25</v>
      </c>
      <c r="F60" t="s">
        <v>26</v>
      </c>
      <c r="G60" t="s">
        <v>53</v>
      </c>
      <c r="H60" t="s">
        <v>293</v>
      </c>
      <c r="I60" s="1">
        <v>42575</v>
      </c>
      <c r="J60" s="1">
        <v>42860</v>
      </c>
      <c r="K60">
        <v>8</v>
      </c>
      <c r="N60" t="s">
        <v>271</v>
      </c>
      <c r="O60" t="s">
        <v>427</v>
      </c>
      <c r="P60" t="s">
        <v>427</v>
      </c>
      <c r="Q60" t="s">
        <v>31</v>
      </c>
      <c r="R60" t="s">
        <v>1052</v>
      </c>
      <c r="T60" t="s">
        <v>1053</v>
      </c>
      <c r="U60" t="s">
        <v>1054</v>
      </c>
    </row>
    <row r="61" spans="1:21">
      <c r="A61" t="s">
        <v>1055</v>
      </c>
      <c r="C61" t="s">
        <v>822</v>
      </c>
      <c r="D61" t="s">
        <v>60</v>
      </c>
      <c r="E61" t="s">
        <v>61</v>
      </c>
      <c r="F61" t="s">
        <v>26</v>
      </c>
      <c r="G61" t="s">
        <v>1056</v>
      </c>
      <c r="H61" t="s">
        <v>129</v>
      </c>
      <c r="I61" s="1">
        <v>39238</v>
      </c>
      <c r="J61" s="1">
        <v>41249</v>
      </c>
      <c r="K61">
        <v>38</v>
      </c>
      <c r="L61">
        <v>38</v>
      </c>
      <c r="N61" t="s">
        <v>271</v>
      </c>
      <c r="O61" t="s">
        <v>427</v>
      </c>
      <c r="P61" t="s">
        <v>427</v>
      </c>
      <c r="Q61" t="s">
        <v>31</v>
      </c>
      <c r="T61" t="s">
        <v>1057</v>
      </c>
      <c r="U61" t="s">
        <v>1058</v>
      </c>
    </row>
    <row r="62" spans="1:21">
      <c r="A62" t="s">
        <v>1059</v>
      </c>
      <c r="C62" t="s">
        <v>1060</v>
      </c>
      <c r="D62" t="s">
        <v>24</v>
      </c>
      <c r="E62" t="s">
        <v>25</v>
      </c>
      <c r="F62" t="s">
        <v>26</v>
      </c>
      <c r="G62" t="s">
        <v>53</v>
      </c>
      <c r="H62" t="s">
        <v>935</v>
      </c>
      <c r="I62" s="1">
        <v>42726</v>
      </c>
      <c r="J62" s="1">
        <v>42860</v>
      </c>
      <c r="K62">
        <v>10</v>
      </c>
      <c r="N62" t="s">
        <v>537</v>
      </c>
      <c r="O62" t="s">
        <v>427</v>
      </c>
      <c r="P62" t="s">
        <v>427</v>
      </c>
      <c r="Q62" t="s">
        <v>31</v>
      </c>
      <c r="R62" t="s">
        <v>738</v>
      </c>
      <c r="S62" t="s">
        <v>1061</v>
      </c>
      <c r="T62" t="s">
        <v>31</v>
      </c>
      <c r="U62" t="s">
        <v>1062</v>
      </c>
    </row>
    <row r="63" spans="1:21">
      <c r="A63" t="s">
        <v>1063</v>
      </c>
      <c r="C63" t="s">
        <v>1064</v>
      </c>
      <c r="D63" t="s">
        <v>24</v>
      </c>
      <c r="E63" t="s">
        <v>25</v>
      </c>
      <c r="F63" t="s">
        <v>26</v>
      </c>
      <c r="G63" t="s">
        <v>1065</v>
      </c>
      <c r="H63" t="s">
        <v>129</v>
      </c>
      <c r="I63" s="1">
        <v>42401</v>
      </c>
      <c r="J63" s="1">
        <v>42845</v>
      </c>
      <c r="K63">
        <v>10</v>
      </c>
      <c r="L63">
        <v>10</v>
      </c>
      <c r="N63" t="s">
        <v>745</v>
      </c>
      <c r="O63" t="s">
        <v>427</v>
      </c>
      <c r="P63" t="s">
        <v>427</v>
      </c>
      <c r="Q63" t="s">
        <v>31</v>
      </c>
      <c r="R63" t="s">
        <v>838</v>
      </c>
      <c r="S63" t="s">
        <v>892</v>
      </c>
      <c r="T63" t="s">
        <v>1066</v>
      </c>
      <c r="U63" t="s">
        <v>1067</v>
      </c>
    </row>
    <row r="64" spans="1:21">
      <c r="A64" t="s">
        <v>1068</v>
      </c>
      <c r="C64" t="s">
        <v>1069</v>
      </c>
      <c r="D64" t="s">
        <v>24</v>
      </c>
      <c r="E64" t="s">
        <v>25</v>
      </c>
      <c r="F64" t="s">
        <v>26</v>
      </c>
      <c r="G64" t="s">
        <v>36</v>
      </c>
      <c r="H64" t="s">
        <v>1070</v>
      </c>
      <c r="I64" s="1">
        <v>42348</v>
      </c>
      <c r="J64" s="1">
        <v>42927</v>
      </c>
      <c r="K64">
        <v>6</v>
      </c>
      <c r="N64" t="s">
        <v>1071</v>
      </c>
      <c r="O64" t="s">
        <v>427</v>
      </c>
      <c r="P64" t="s">
        <v>427</v>
      </c>
      <c r="Q64" t="s">
        <v>31</v>
      </c>
      <c r="R64" t="s">
        <v>1072</v>
      </c>
      <c r="S64" t="s">
        <v>886</v>
      </c>
      <c r="T64" t="s">
        <v>1073</v>
      </c>
      <c r="U64" t="s">
        <v>1074</v>
      </c>
    </row>
    <row r="65" spans="1:21">
      <c r="A65" t="s">
        <v>1075</v>
      </c>
      <c r="C65" t="s">
        <v>1076</v>
      </c>
      <c r="D65" t="s">
        <v>24</v>
      </c>
      <c r="E65" t="s">
        <v>25</v>
      </c>
      <c r="F65" t="s">
        <v>26</v>
      </c>
      <c r="G65" t="s">
        <v>1077</v>
      </c>
      <c r="H65" t="s">
        <v>1078</v>
      </c>
      <c r="I65" s="1">
        <v>42342</v>
      </c>
      <c r="J65" s="1">
        <v>42922</v>
      </c>
      <c r="K65">
        <v>54</v>
      </c>
      <c r="N65" t="s">
        <v>1079</v>
      </c>
      <c r="O65" t="s">
        <v>30</v>
      </c>
      <c r="P65" t="s">
        <v>427</v>
      </c>
      <c r="Q65" t="s">
        <v>1080</v>
      </c>
      <c r="S65" t="s">
        <v>1081</v>
      </c>
      <c r="T65" t="s">
        <v>31</v>
      </c>
      <c r="U65" t="s">
        <v>1082</v>
      </c>
    </row>
    <row r="66" spans="1:21">
      <c r="A66" t="s">
        <v>1083</v>
      </c>
      <c r="C66" t="s">
        <v>1084</v>
      </c>
      <c r="D66" t="s">
        <v>174</v>
      </c>
      <c r="E66" t="s">
        <v>25</v>
      </c>
      <c r="F66" t="s">
        <v>26</v>
      </c>
      <c r="G66" t="s">
        <v>1085</v>
      </c>
      <c r="H66" t="s">
        <v>1078</v>
      </c>
      <c r="I66" s="1">
        <v>42342</v>
      </c>
      <c r="J66" s="1">
        <v>42344</v>
      </c>
      <c r="K66">
        <v>54</v>
      </c>
      <c r="N66" t="s">
        <v>1079</v>
      </c>
      <c r="O66" t="s">
        <v>30</v>
      </c>
      <c r="P66" t="s">
        <v>427</v>
      </c>
      <c r="Q66" t="s">
        <v>1080</v>
      </c>
      <c r="S66" t="s">
        <v>1081</v>
      </c>
      <c r="T66" t="s">
        <v>31</v>
      </c>
      <c r="U66" t="s">
        <v>1086</v>
      </c>
    </row>
    <row r="67" spans="1:21">
      <c r="A67" t="s">
        <v>1087</v>
      </c>
      <c r="C67" t="s">
        <v>1088</v>
      </c>
      <c r="D67" t="s">
        <v>361</v>
      </c>
      <c r="E67" t="s">
        <v>44</v>
      </c>
      <c r="F67" t="s">
        <v>26</v>
      </c>
      <c r="G67" t="s">
        <v>1089</v>
      </c>
      <c r="H67" t="s">
        <v>129</v>
      </c>
      <c r="I67" s="1">
        <v>39524</v>
      </c>
      <c r="J67" s="1">
        <v>42872</v>
      </c>
      <c r="K67">
        <v>102</v>
      </c>
      <c r="N67" t="s">
        <v>1079</v>
      </c>
      <c r="O67" t="s">
        <v>427</v>
      </c>
      <c r="P67" t="s">
        <v>427</v>
      </c>
      <c r="Q67" t="s">
        <v>31</v>
      </c>
      <c r="S67" t="s">
        <v>1090</v>
      </c>
      <c r="T67" t="s">
        <v>1091</v>
      </c>
      <c r="U67" t="s">
        <v>1092</v>
      </c>
    </row>
    <row r="68" spans="1:21">
      <c r="A68" t="s">
        <v>1093</v>
      </c>
      <c r="C68" t="s">
        <v>1094</v>
      </c>
      <c r="D68" t="s">
        <v>43</v>
      </c>
      <c r="E68" t="s">
        <v>44</v>
      </c>
      <c r="F68" t="s">
        <v>26</v>
      </c>
      <c r="G68" t="s">
        <v>1095</v>
      </c>
      <c r="H68" t="s">
        <v>129</v>
      </c>
      <c r="I68" s="1">
        <v>42329</v>
      </c>
      <c r="J68" s="1">
        <v>42329</v>
      </c>
      <c r="K68">
        <v>271</v>
      </c>
      <c r="N68" t="s">
        <v>271</v>
      </c>
      <c r="O68" t="s">
        <v>427</v>
      </c>
      <c r="P68" t="s">
        <v>427</v>
      </c>
      <c r="Q68" t="s">
        <v>31</v>
      </c>
      <c r="R68" t="s">
        <v>1096</v>
      </c>
      <c r="T68" t="s">
        <v>31</v>
      </c>
      <c r="U68" t="s">
        <v>1097</v>
      </c>
    </row>
    <row r="69" spans="1:21">
      <c r="A69" t="s">
        <v>1098</v>
      </c>
      <c r="C69" t="s">
        <v>1099</v>
      </c>
      <c r="D69" t="s">
        <v>43</v>
      </c>
      <c r="E69" t="s">
        <v>44</v>
      </c>
      <c r="F69" t="s">
        <v>26</v>
      </c>
      <c r="G69" t="s">
        <v>1095</v>
      </c>
      <c r="H69" t="s">
        <v>129</v>
      </c>
      <c r="I69" s="1">
        <v>42329</v>
      </c>
      <c r="J69" s="1">
        <v>42329</v>
      </c>
      <c r="K69">
        <v>213</v>
      </c>
      <c r="N69" t="s">
        <v>271</v>
      </c>
      <c r="O69" t="s">
        <v>427</v>
      </c>
      <c r="P69" t="s">
        <v>427</v>
      </c>
      <c r="Q69" t="s">
        <v>31</v>
      </c>
      <c r="R69" t="s">
        <v>1096</v>
      </c>
      <c r="T69" t="s">
        <v>31</v>
      </c>
      <c r="U69" t="s">
        <v>1100</v>
      </c>
    </row>
    <row r="70" spans="1:21">
      <c r="A70" t="s">
        <v>1101</v>
      </c>
      <c r="C70" t="s">
        <v>1102</v>
      </c>
      <c r="D70" t="s">
        <v>724</v>
      </c>
      <c r="E70" t="s">
        <v>725</v>
      </c>
      <c r="F70" t="s">
        <v>819</v>
      </c>
      <c r="G70" t="s">
        <v>727</v>
      </c>
      <c r="H70" t="s">
        <v>129</v>
      </c>
      <c r="I70" s="1">
        <v>42338</v>
      </c>
      <c r="J70" s="1">
        <v>42570</v>
      </c>
      <c r="K70">
        <v>7</v>
      </c>
      <c r="L70">
        <v>7</v>
      </c>
      <c r="M70">
        <v>3</v>
      </c>
      <c r="N70" t="s">
        <v>271</v>
      </c>
      <c r="O70" t="s">
        <v>427</v>
      </c>
      <c r="P70" t="s">
        <v>427</v>
      </c>
      <c r="Q70" t="s">
        <v>31</v>
      </c>
      <c r="R70" t="s">
        <v>995</v>
      </c>
      <c r="S70" t="s">
        <v>1103</v>
      </c>
      <c r="T70" t="s">
        <v>1104</v>
      </c>
      <c r="U70" t="s">
        <v>1105</v>
      </c>
    </row>
    <row r="71" spans="1:21">
      <c r="A71" t="s">
        <v>1106</v>
      </c>
      <c r="C71" t="s">
        <v>1107</v>
      </c>
      <c r="D71" t="s">
        <v>24</v>
      </c>
      <c r="E71" t="s">
        <v>25</v>
      </c>
      <c r="F71" t="s">
        <v>26</v>
      </c>
      <c r="G71" t="s">
        <v>98</v>
      </c>
      <c r="H71" t="s">
        <v>68</v>
      </c>
      <c r="I71" s="1">
        <v>42321</v>
      </c>
      <c r="J71" s="1">
        <v>42870</v>
      </c>
      <c r="K71">
        <v>4</v>
      </c>
      <c r="M71">
        <v>2</v>
      </c>
      <c r="N71" t="s">
        <v>916</v>
      </c>
      <c r="O71" t="s">
        <v>427</v>
      </c>
      <c r="P71" t="s">
        <v>427</v>
      </c>
      <c r="Q71" t="s">
        <v>31</v>
      </c>
      <c r="R71" t="s">
        <v>302</v>
      </c>
      <c r="S71" t="s">
        <v>886</v>
      </c>
      <c r="T71" t="s">
        <v>31</v>
      </c>
      <c r="U71" t="s">
        <v>1108</v>
      </c>
    </row>
    <row r="72" spans="1:21">
      <c r="A72" t="s">
        <v>1109</v>
      </c>
      <c r="C72" t="s">
        <v>1110</v>
      </c>
      <c r="D72" t="s">
        <v>24</v>
      </c>
      <c r="E72" t="s">
        <v>25</v>
      </c>
      <c r="F72" t="s">
        <v>26</v>
      </c>
      <c r="G72" t="s">
        <v>877</v>
      </c>
      <c r="H72" t="s">
        <v>771</v>
      </c>
      <c r="I72" s="1">
        <v>42919</v>
      </c>
      <c r="J72" s="1">
        <v>42919</v>
      </c>
      <c r="K72">
        <v>40</v>
      </c>
      <c r="N72" t="s">
        <v>1111</v>
      </c>
      <c r="O72" t="s">
        <v>427</v>
      </c>
      <c r="P72" t="s">
        <v>427</v>
      </c>
      <c r="Q72" t="s">
        <v>31</v>
      </c>
      <c r="R72" t="s">
        <v>1112</v>
      </c>
      <c r="S72" t="s">
        <v>1113</v>
      </c>
      <c r="T72" t="s">
        <v>31</v>
      </c>
      <c r="U72" t="s">
        <v>1114</v>
      </c>
    </row>
    <row r="73" spans="1:21">
      <c r="A73" t="s">
        <v>1115</v>
      </c>
      <c r="C73" t="s">
        <v>1116</v>
      </c>
      <c r="D73" t="s">
        <v>24</v>
      </c>
      <c r="E73" t="s">
        <v>25</v>
      </c>
      <c r="F73" t="s">
        <v>26</v>
      </c>
      <c r="G73" t="s">
        <v>53</v>
      </c>
      <c r="H73" t="s">
        <v>221</v>
      </c>
      <c r="I73" s="1">
        <v>42301</v>
      </c>
      <c r="J73" s="1">
        <v>42860</v>
      </c>
      <c r="K73">
        <v>10</v>
      </c>
      <c r="L73">
        <v>10</v>
      </c>
      <c r="N73" t="s">
        <v>1008</v>
      </c>
      <c r="O73" t="s">
        <v>427</v>
      </c>
      <c r="P73" t="s">
        <v>427</v>
      </c>
      <c r="Q73" t="s">
        <v>31</v>
      </c>
      <c r="R73" t="s">
        <v>1117</v>
      </c>
      <c r="T73" t="s">
        <v>1118</v>
      </c>
      <c r="U73" t="s">
        <v>1119</v>
      </c>
    </row>
    <row r="74" spans="1:21">
      <c r="A74" t="s">
        <v>1120</v>
      </c>
      <c r="C74" t="s">
        <v>1121</v>
      </c>
      <c r="D74" t="s">
        <v>24</v>
      </c>
      <c r="E74" t="s">
        <v>25</v>
      </c>
      <c r="F74" t="s">
        <v>26</v>
      </c>
      <c r="G74" t="s">
        <v>53</v>
      </c>
      <c r="H74" t="s">
        <v>771</v>
      </c>
      <c r="I74" s="1">
        <v>42298</v>
      </c>
      <c r="J74" s="1">
        <v>42860</v>
      </c>
      <c r="K74">
        <v>51</v>
      </c>
      <c r="N74" t="s">
        <v>1122</v>
      </c>
      <c r="O74" t="s">
        <v>427</v>
      </c>
      <c r="P74" t="s">
        <v>427</v>
      </c>
      <c r="Q74" t="s">
        <v>31</v>
      </c>
      <c r="R74" t="s">
        <v>1123</v>
      </c>
      <c r="T74" t="s">
        <v>1124</v>
      </c>
      <c r="U74" t="s">
        <v>1125</v>
      </c>
    </row>
    <row r="75" spans="1:21">
      <c r="A75" t="s">
        <v>1126</v>
      </c>
      <c r="C75" t="s">
        <v>1127</v>
      </c>
      <c r="D75" t="s">
        <v>778</v>
      </c>
      <c r="E75" t="s">
        <v>725</v>
      </c>
      <c r="F75" t="s">
        <v>726</v>
      </c>
      <c r="G75" t="s">
        <v>727</v>
      </c>
      <c r="H75" t="s">
        <v>129</v>
      </c>
      <c r="I75" s="1">
        <v>42366</v>
      </c>
      <c r="J75" s="1">
        <v>42935</v>
      </c>
      <c r="K75">
        <v>8</v>
      </c>
      <c r="N75" t="s">
        <v>916</v>
      </c>
      <c r="O75" t="s">
        <v>427</v>
      </c>
      <c r="P75" t="s">
        <v>427</v>
      </c>
      <c r="Q75" t="s">
        <v>31</v>
      </c>
      <c r="R75" t="s">
        <v>1128</v>
      </c>
      <c r="S75" t="s">
        <v>892</v>
      </c>
      <c r="T75" t="s">
        <v>1129</v>
      </c>
      <c r="U75" t="s">
        <v>1130</v>
      </c>
    </row>
    <row r="76" spans="1:21">
      <c r="A76" t="s">
        <v>1131</v>
      </c>
      <c r="C76" t="s">
        <v>1132</v>
      </c>
      <c r="D76" t="s">
        <v>724</v>
      </c>
      <c r="E76" t="s">
        <v>725</v>
      </c>
      <c r="F76" t="s">
        <v>726</v>
      </c>
      <c r="G76" t="s">
        <v>727</v>
      </c>
      <c r="H76" t="s">
        <v>129</v>
      </c>
      <c r="I76" s="1">
        <v>42366</v>
      </c>
      <c r="J76" s="1">
        <v>42935</v>
      </c>
      <c r="K76">
        <v>6</v>
      </c>
      <c r="N76" t="s">
        <v>838</v>
      </c>
      <c r="O76" t="s">
        <v>427</v>
      </c>
      <c r="P76" t="s">
        <v>427</v>
      </c>
      <c r="Q76" t="s">
        <v>31</v>
      </c>
      <c r="R76" t="s">
        <v>1133</v>
      </c>
      <c r="S76" t="s">
        <v>1134</v>
      </c>
      <c r="T76" t="s">
        <v>1129</v>
      </c>
      <c r="U76" t="s">
        <v>1135</v>
      </c>
    </row>
    <row r="77" spans="1:21">
      <c r="A77" t="s">
        <v>1136</v>
      </c>
      <c r="C77" t="s">
        <v>1137</v>
      </c>
      <c r="D77" t="s">
        <v>24</v>
      </c>
      <c r="E77" t="s">
        <v>25</v>
      </c>
      <c r="F77" t="s">
        <v>26</v>
      </c>
      <c r="G77" t="s">
        <v>1007</v>
      </c>
      <c r="H77" t="s">
        <v>129</v>
      </c>
      <c r="I77" s="1">
        <v>42370</v>
      </c>
      <c r="J77" s="1">
        <v>42922</v>
      </c>
      <c r="K77">
        <v>6</v>
      </c>
      <c r="L77">
        <v>6</v>
      </c>
      <c r="N77" t="s">
        <v>1138</v>
      </c>
      <c r="O77" t="s">
        <v>427</v>
      </c>
      <c r="P77" t="s">
        <v>427</v>
      </c>
      <c r="Q77" t="s">
        <v>31</v>
      </c>
      <c r="R77" s="2" t="s">
        <v>1139</v>
      </c>
      <c r="T77" t="s">
        <v>1129</v>
      </c>
      <c r="U77" t="s">
        <v>1140</v>
      </c>
    </row>
    <row r="78" spans="1:21">
      <c r="A78" t="s">
        <v>1141</v>
      </c>
      <c r="C78" t="s">
        <v>1142</v>
      </c>
      <c r="D78" t="s">
        <v>24</v>
      </c>
      <c r="E78" t="s">
        <v>25</v>
      </c>
      <c r="F78" t="s">
        <v>26</v>
      </c>
      <c r="G78" t="s">
        <v>1143</v>
      </c>
      <c r="H78" t="s">
        <v>1032</v>
      </c>
      <c r="I78" s="4">
        <v>39508</v>
      </c>
      <c r="J78" s="1">
        <v>41940</v>
      </c>
      <c r="K78">
        <v>17</v>
      </c>
      <c r="L78">
        <v>15</v>
      </c>
      <c r="M78">
        <v>2</v>
      </c>
      <c r="N78" t="s">
        <v>1144</v>
      </c>
      <c r="O78" t="s">
        <v>427</v>
      </c>
      <c r="P78" t="s">
        <v>427</v>
      </c>
      <c r="Q78" t="s">
        <v>31</v>
      </c>
      <c r="T78" t="s">
        <v>1145</v>
      </c>
      <c r="U78" t="s">
        <v>1146</v>
      </c>
    </row>
    <row r="79" spans="1:21">
      <c r="A79" t="s">
        <v>1147</v>
      </c>
      <c r="C79" t="s">
        <v>1148</v>
      </c>
      <c r="D79" t="s">
        <v>24</v>
      </c>
      <c r="E79" t="s">
        <v>25</v>
      </c>
      <c r="F79" t="s">
        <v>26</v>
      </c>
      <c r="G79" t="s">
        <v>53</v>
      </c>
      <c r="H79" t="s">
        <v>129</v>
      </c>
      <c r="I79" s="1">
        <v>42263</v>
      </c>
      <c r="J79" s="1">
        <v>42860</v>
      </c>
      <c r="K79">
        <v>3</v>
      </c>
      <c r="L79">
        <v>2</v>
      </c>
      <c r="M79">
        <v>1</v>
      </c>
      <c r="N79" t="s">
        <v>367</v>
      </c>
      <c r="O79" t="s">
        <v>427</v>
      </c>
      <c r="P79" t="s">
        <v>427</v>
      </c>
      <c r="Q79" t="s">
        <v>31</v>
      </c>
      <c r="R79" t="s">
        <v>765</v>
      </c>
      <c r="S79" t="s">
        <v>1149</v>
      </c>
      <c r="T79" t="s">
        <v>1150</v>
      </c>
      <c r="U79" t="s">
        <v>1151</v>
      </c>
    </row>
    <row r="80" spans="1:21">
      <c r="A80" t="s">
        <v>1152</v>
      </c>
      <c r="C80" t="s">
        <v>1153</v>
      </c>
      <c r="D80" t="s">
        <v>24</v>
      </c>
      <c r="E80" t="s">
        <v>25</v>
      </c>
      <c r="F80" t="s">
        <v>26</v>
      </c>
      <c r="G80" t="s">
        <v>1154</v>
      </c>
      <c r="H80" t="s">
        <v>1032</v>
      </c>
      <c r="I80" s="1">
        <v>42816</v>
      </c>
      <c r="J80" s="1">
        <v>42909</v>
      </c>
      <c r="K80">
        <v>12</v>
      </c>
      <c r="N80" t="s">
        <v>1155</v>
      </c>
      <c r="O80" t="s">
        <v>30</v>
      </c>
      <c r="P80" t="s">
        <v>427</v>
      </c>
      <c r="Q80" t="s">
        <v>31</v>
      </c>
      <c r="R80" t="s">
        <v>1156</v>
      </c>
      <c r="S80" t="s">
        <v>1157</v>
      </c>
      <c r="T80" t="s">
        <v>1158</v>
      </c>
      <c r="U80" t="s">
        <v>1159</v>
      </c>
    </row>
    <row r="81" spans="1:21">
      <c r="A81" t="s">
        <v>1160</v>
      </c>
      <c r="C81" t="s">
        <v>1161</v>
      </c>
      <c r="D81" t="s">
        <v>1162</v>
      </c>
      <c r="E81" t="s">
        <v>725</v>
      </c>
      <c r="F81" t="s">
        <v>819</v>
      </c>
      <c r="G81" t="s">
        <v>727</v>
      </c>
      <c r="H81" t="s">
        <v>129</v>
      </c>
      <c r="I81" s="1">
        <v>42627</v>
      </c>
      <c r="J81" s="1">
        <v>42570</v>
      </c>
      <c r="K81">
        <v>87</v>
      </c>
      <c r="L81">
        <v>87</v>
      </c>
      <c r="N81" t="s">
        <v>271</v>
      </c>
      <c r="O81" t="s">
        <v>427</v>
      </c>
      <c r="P81" t="s">
        <v>427</v>
      </c>
      <c r="Q81" t="s">
        <v>31</v>
      </c>
      <c r="T81" t="s">
        <v>1163</v>
      </c>
      <c r="U81" t="s">
        <v>1164</v>
      </c>
    </row>
    <row r="82" spans="1:21">
      <c r="A82" t="s">
        <v>1165</v>
      </c>
      <c r="C82" t="s">
        <v>1166</v>
      </c>
      <c r="D82" t="s">
        <v>24</v>
      </c>
      <c r="E82" t="s">
        <v>25</v>
      </c>
      <c r="F82" t="s">
        <v>26</v>
      </c>
      <c r="G82" t="s">
        <v>1167</v>
      </c>
      <c r="H82" t="s">
        <v>1078</v>
      </c>
      <c r="I82" s="1">
        <v>42241</v>
      </c>
      <c r="J82" s="1">
        <v>42384</v>
      </c>
      <c r="K82">
        <v>18</v>
      </c>
      <c r="L82">
        <v>14</v>
      </c>
      <c r="M82">
        <v>4</v>
      </c>
      <c r="N82" t="s">
        <v>271</v>
      </c>
      <c r="O82" t="s">
        <v>427</v>
      </c>
      <c r="P82" t="s">
        <v>427</v>
      </c>
      <c r="Q82" t="s">
        <v>31</v>
      </c>
      <c r="R82" t="s">
        <v>264</v>
      </c>
      <c r="S82" t="s">
        <v>1168</v>
      </c>
      <c r="T82" t="s">
        <v>31</v>
      </c>
      <c r="U82" t="s">
        <v>1169</v>
      </c>
    </row>
    <row r="83" spans="1:21">
      <c r="A83" t="s">
        <v>1170</v>
      </c>
      <c r="C83" t="s">
        <v>1171</v>
      </c>
      <c r="D83" t="s">
        <v>724</v>
      </c>
      <c r="E83" t="s">
        <v>725</v>
      </c>
      <c r="F83" t="s">
        <v>980</v>
      </c>
      <c r="G83" t="s">
        <v>737</v>
      </c>
      <c r="H83" t="s">
        <v>129</v>
      </c>
      <c r="I83" s="1">
        <v>42277</v>
      </c>
      <c r="J83" s="1">
        <v>42569</v>
      </c>
      <c r="K83">
        <v>3</v>
      </c>
      <c r="L83">
        <v>1</v>
      </c>
      <c r="N83" t="s">
        <v>1172</v>
      </c>
      <c r="O83" t="s">
        <v>427</v>
      </c>
      <c r="P83" t="s">
        <v>427</v>
      </c>
      <c r="Q83" t="s">
        <v>31</v>
      </c>
      <c r="S83" t="s">
        <v>1173</v>
      </c>
      <c r="T83" t="s">
        <v>1174</v>
      </c>
      <c r="U83" t="s">
        <v>1175</v>
      </c>
    </row>
    <row r="84" spans="1:21">
      <c r="A84" t="s">
        <v>1176</v>
      </c>
      <c r="C84" t="s">
        <v>1177</v>
      </c>
      <c r="D84" t="s">
        <v>735</v>
      </c>
      <c r="E84" t="s">
        <v>725</v>
      </c>
      <c r="F84" t="s">
        <v>736</v>
      </c>
      <c r="G84" t="s">
        <v>737</v>
      </c>
      <c r="H84" t="s">
        <v>129</v>
      </c>
      <c r="I84" s="1">
        <v>42277</v>
      </c>
      <c r="J84" s="1">
        <v>42569</v>
      </c>
      <c r="K84">
        <v>1</v>
      </c>
      <c r="L84">
        <v>1</v>
      </c>
      <c r="N84" t="s">
        <v>1172</v>
      </c>
      <c r="O84" t="s">
        <v>427</v>
      </c>
      <c r="P84" t="s">
        <v>427</v>
      </c>
      <c r="Q84" t="s">
        <v>31</v>
      </c>
      <c r="S84" t="s">
        <v>1173</v>
      </c>
      <c r="T84" t="s">
        <v>1174</v>
      </c>
      <c r="U84" t="s">
        <v>1178</v>
      </c>
    </row>
    <row r="85" spans="1:21">
      <c r="A85" t="s">
        <v>1179</v>
      </c>
      <c r="C85" t="s">
        <v>1180</v>
      </c>
      <c r="D85" t="s">
        <v>24</v>
      </c>
      <c r="E85" t="s">
        <v>25</v>
      </c>
      <c r="F85" t="s">
        <v>26</v>
      </c>
      <c r="G85" t="s">
        <v>1181</v>
      </c>
      <c r="H85" t="s">
        <v>129</v>
      </c>
      <c r="I85" s="1">
        <v>42552</v>
      </c>
      <c r="J85" s="1">
        <v>42554</v>
      </c>
      <c r="K85">
        <v>12</v>
      </c>
      <c r="L85">
        <v>12</v>
      </c>
      <c r="N85" t="s">
        <v>1182</v>
      </c>
      <c r="O85" t="s">
        <v>427</v>
      </c>
      <c r="P85" t="s">
        <v>427</v>
      </c>
      <c r="Q85" t="s">
        <v>31</v>
      </c>
      <c r="R85" t="s">
        <v>995</v>
      </c>
      <c r="S85" t="s">
        <v>1183</v>
      </c>
      <c r="T85" t="s">
        <v>31</v>
      </c>
      <c r="U85" t="s">
        <v>1184</v>
      </c>
    </row>
    <row r="86" spans="1:21">
      <c r="A86" t="s">
        <v>1185</v>
      </c>
      <c r="C86" t="s">
        <v>1186</v>
      </c>
      <c r="D86" t="s">
        <v>724</v>
      </c>
      <c r="E86" t="s">
        <v>725</v>
      </c>
      <c r="F86" t="s">
        <v>743</v>
      </c>
      <c r="G86" t="s">
        <v>786</v>
      </c>
      <c r="H86" t="s">
        <v>129</v>
      </c>
      <c r="I86" s="1">
        <v>42680</v>
      </c>
      <c r="J86" s="1">
        <v>42562</v>
      </c>
      <c r="K86">
        <v>4825</v>
      </c>
      <c r="N86" t="s">
        <v>1187</v>
      </c>
      <c r="O86" t="s">
        <v>427</v>
      </c>
      <c r="P86" t="s">
        <v>427</v>
      </c>
      <c r="Q86" t="s">
        <v>31</v>
      </c>
      <c r="R86" t="s">
        <v>738</v>
      </c>
      <c r="S86" t="s">
        <v>1188</v>
      </c>
      <c r="T86" t="s">
        <v>1189</v>
      </c>
      <c r="U86" t="s">
        <v>1190</v>
      </c>
    </row>
    <row r="87" spans="1:21">
      <c r="A87" t="s">
        <v>1191</v>
      </c>
      <c r="C87" t="s">
        <v>1192</v>
      </c>
      <c r="D87" t="s">
        <v>24</v>
      </c>
      <c r="E87" t="s">
        <v>25</v>
      </c>
      <c r="F87" t="s">
        <v>26</v>
      </c>
      <c r="G87" t="s">
        <v>92</v>
      </c>
      <c r="H87" t="s">
        <v>129</v>
      </c>
      <c r="I87" s="1">
        <v>42193</v>
      </c>
      <c r="J87" s="1">
        <v>42192</v>
      </c>
      <c r="K87">
        <v>12</v>
      </c>
      <c r="N87" t="s">
        <v>111</v>
      </c>
      <c r="O87" t="s">
        <v>427</v>
      </c>
      <c r="P87" t="s">
        <v>427</v>
      </c>
      <c r="Q87" t="s">
        <v>31</v>
      </c>
      <c r="R87" t="s">
        <v>1193</v>
      </c>
      <c r="S87" t="s">
        <v>886</v>
      </c>
      <c r="T87" t="s">
        <v>1194</v>
      </c>
      <c r="U87" t="s">
        <v>1195</v>
      </c>
    </row>
    <row r="88" spans="1:21">
      <c r="A88" t="s">
        <v>1196</v>
      </c>
      <c r="C88" t="s">
        <v>1197</v>
      </c>
      <c r="D88" t="s">
        <v>24</v>
      </c>
      <c r="E88" t="s">
        <v>25</v>
      </c>
      <c r="F88" t="s">
        <v>26</v>
      </c>
      <c r="G88" t="s">
        <v>1198</v>
      </c>
      <c r="H88" t="s">
        <v>129</v>
      </c>
      <c r="I88" s="1">
        <v>42546</v>
      </c>
      <c r="J88" s="1">
        <v>42559</v>
      </c>
      <c r="K88">
        <v>51</v>
      </c>
      <c r="L88">
        <v>51</v>
      </c>
      <c r="N88" t="s">
        <v>1199</v>
      </c>
      <c r="O88" t="s">
        <v>427</v>
      </c>
      <c r="P88" t="s">
        <v>427</v>
      </c>
      <c r="Q88" t="s">
        <v>31</v>
      </c>
      <c r="R88" t="s">
        <v>1200</v>
      </c>
      <c r="T88" t="s">
        <v>1201</v>
      </c>
      <c r="U88" t="s">
        <v>1202</v>
      </c>
    </row>
    <row r="89" spans="1:21">
      <c r="A89" t="s">
        <v>1203</v>
      </c>
      <c r="C89" t="s">
        <v>1204</v>
      </c>
      <c r="D89" t="s">
        <v>1205</v>
      </c>
      <c r="E89" t="s">
        <v>725</v>
      </c>
      <c r="F89" t="s">
        <v>726</v>
      </c>
      <c r="G89" t="s">
        <v>727</v>
      </c>
      <c r="H89" t="s">
        <v>129</v>
      </c>
      <c r="I89" s="1">
        <v>42545</v>
      </c>
      <c r="J89" s="1">
        <v>42935</v>
      </c>
      <c r="K89">
        <v>11</v>
      </c>
      <c r="L89">
        <v>9</v>
      </c>
      <c r="M89">
        <v>2</v>
      </c>
      <c r="N89" t="s">
        <v>1206</v>
      </c>
      <c r="O89" t="s">
        <v>427</v>
      </c>
      <c r="P89" t="s">
        <v>427</v>
      </c>
      <c r="Q89" t="s">
        <v>31</v>
      </c>
      <c r="S89" t="s">
        <v>1207</v>
      </c>
      <c r="T89" t="s">
        <v>1208</v>
      </c>
      <c r="U89" t="s">
        <v>1209</v>
      </c>
    </row>
    <row r="90" spans="1:21">
      <c r="A90" t="s">
        <v>1210</v>
      </c>
      <c r="C90" t="s">
        <v>1211</v>
      </c>
      <c r="D90" t="s">
        <v>308</v>
      </c>
      <c r="E90" t="s">
        <v>725</v>
      </c>
      <c r="F90" t="s">
        <v>960</v>
      </c>
      <c r="G90" t="s">
        <v>737</v>
      </c>
      <c r="H90" t="s">
        <v>129</v>
      </c>
      <c r="I90" s="1">
        <v>42415</v>
      </c>
      <c r="J90" s="1">
        <v>42569</v>
      </c>
      <c r="K90">
        <v>16</v>
      </c>
      <c r="L90">
        <v>8</v>
      </c>
      <c r="M90">
        <v>8</v>
      </c>
      <c r="N90" t="s">
        <v>865</v>
      </c>
      <c r="O90" t="s">
        <v>427</v>
      </c>
      <c r="P90" t="s">
        <v>427</v>
      </c>
      <c r="Q90" t="s">
        <v>31</v>
      </c>
      <c r="R90" t="s">
        <v>1212</v>
      </c>
      <c r="S90" t="s">
        <v>1213</v>
      </c>
      <c r="T90" t="s">
        <v>1214</v>
      </c>
      <c r="U90" t="s">
        <v>1215</v>
      </c>
    </row>
    <row r="91" spans="1:21">
      <c r="A91" t="s">
        <v>1216</v>
      </c>
      <c r="C91" t="s">
        <v>1217</v>
      </c>
      <c r="D91" t="s">
        <v>24</v>
      </c>
      <c r="E91" t="s">
        <v>25</v>
      </c>
      <c r="F91" t="s">
        <v>26</v>
      </c>
      <c r="G91" t="s">
        <v>53</v>
      </c>
      <c r="H91" t="s">
        <v>28</v>
      </c>
      <c r="I91" s="1">
        <v>42145</v>
      </c>
      <c r="J91" s="1">
        <v>42860</v>
      </c>
      <c r="K91">
        <v>2</v>
      </c>
      <c r="L91">
        <v>1</v>
      </c>
      <c r="M91">
        <v>1</v>
      </c>
      <c r="N91" t="s">
        <v>1218</v>
      </c>
      <c r="O91" t="s">
        <v>427</v>
      </c>
      <c r="P91" t="s">
        <v>427</v>
      </c>
      <c r="Q91" t="s">
        <v>31</v>
      </c>
      <c r="R91" t="s">
        <v>861</v>
      </c>
      <c r="S91" t="s">
        <v>746</v>
      </c>
      <c r="T91" t="s">
        <v>31</v>
      </c>
      <c r="U91" t="s">
        <v>1219</v>
      </c>
    </row>
    <row r="92" spans="1:21">
      <c r="A92" t="s">
        <v>1220</v>
      </c>
      <c r="C92" t="s">
        <v>1221</v>
      </c>
      <c r="D92" t="s">
        <v>24</v>
      </c>
      <c r="E92" t="s">
        <v>25</v>
      </c>
      <c r="F92" t="s">
        <v>26</v>
      </c>
      <c r="G92" t="s">
        <v>1222</v>
      </c>
      <c r="H92" t="s">
        <v>129</v>
      </c>
      <c r="I92" s="1">
        <v>42140</v>
      </c>
      <c r="J92" s="1">
        <v>42559</v>
      </c>
      <c r="K92">
        <v>539</v>
      </c>
      <c r="N92" t="s">
        <v>1223</v>
      </c>
      <c r="O92" t="s">
        <v>427</v>
      </c>
      <c r="P92" t="s">
        <v>427</v>
      </c>
      <c r="Q92" t="s">
        <v>31</v>
      </c>
      <c r="S92" t="s">
        <v>1224</v>
      </c>
      <c r="T92" t="s">
        <v>1225</v>
      </c>
      <c r="U92" t="s">
        <v>1226</v>
      </c>
    </row>
    <row r="93" spans="1:21">
      <c r="A93" t="s">
        <v>1227</v>
      </c>
      <c r="C93" t="s">
        <v>1228</v>
      </c>
      <c r="D93" t="s">
        <v>24</v>
      </c>
      <c r="E93" t="s">
        <v>25</v>
      </c>
      <c r="F93" t="s">
        <v>26</v>
      </c>
      <c r="G93" t="s">
        <v>526</v>
      </c>
      <c r="H93" t="s">
        <v>129</v>
      </c>
      <c r="I93" s="1">
        <v>42138</v>
      </c>
      <c r="J93" s="1">
        <v>42564</v>
      </c>
      <c r="K93">
        <v>228</v>
      </c>
      <c r="N93" t="s">
        <v>271</v>
      </c>
      <c r="O93" t="s">
        <v>427</v>
      </c>
      <c r="P93" t="s">
        <v>427</v>
      </c>
      <c r="Q93" t="s">
        <v>31</v>
      </c>
      <c r="R93" t="s">
        <v>1229</v>
      </c>
      <c r="T93" t="s">
        <v>31</v>
      </c>
      <c r="U93" t="s">
        <v>1230</v>
      </c>
    </row>
    <row r="94" spans="1:21">
      <c r="A94" t="s">
        <v>1231</v>
      </c>
      <c r="C94" t="s">
        <v>1232</v>
      </c>
      <c r="D94" t="s">
        <v>24</v>
      </c>
      <c r="E94" t="s">
        <v>25</v>
      </c>
      <c r="F94" t="s">
        <v>26</v>
      </c>
      <c r="G94" t="s">
        <v>53</v>
      </c>
      <c r="H94" t="s">
        <v>129</v>
      </c>
      <c r="I94" s="1">
        <v>42138</v>
      </c>
      <c r="J94" s="1">
        <v>42860</v>
      </c>
      <c r="K94">
        <v>580</v>
      </c>
      <c r="N94" t="s">
        <v>1233</v>
      </c>
      <c r="O94" t="s">
        <v>427</v>
      </c>
      <c r="P94" t="s">
        <v>427</v>
      </c>
      <c r="Q94" t="s">
        <v>31</v>
      </c>
      <c r="R94" t="s">
        <v>1234</v>
      </c>
      <c r="S94" t="s">
        <v>1235</v>
      </c>
      <c r="T94" t="s">
        <v>1236</v>
      </c>
      <c r="U94" t="s">
        <v>1237</v>
      </c>
    </row>
    <row r="95" spans="1:21">
      <c r="A95" t="s">
        <v>1238</v>
      </c>
      <c r="C95" t="s">
        <v>1239</v>
      </c>
      <c r="D95" t="s">
        <v>24</v>
      </c>
      <c r="E95" t="s">
        <v>25</v>
      </c>
      <c r="F95" t="s">
        <v>26</v>
      </c>
      <c r="G95" t="s">
        <v>53</v>
      </c>
      <c r="H95" t="s">
        <v>129</v>
      </c>
      <c r="I95" s="1">
        <v>42155</v>
      </c>
      <c r="J95" s="1">
        <v>42569</v>
      </c>
      <c r="K95">
        <v>18</v>
      </c>
      <c r="L95">
        <v>18</v>
      </c>
      <c r="M95">
        <v>4</v>
      </c>
      <c r="N95" t="s">
        <v>865</v>
      </c>
      <c r="O95" t="s">
        <v>427</v>
      </c>
      <c r="P95" t="s">
        <v>427</v>
      </c>
      <c r="Q95" t="s">
        <v>31</v>
      </c>
      <c r="R95" t="s">
        <v>995</v>
      </c>
      <c r="S95" t="s">
        <v>1240</v>
      </c>
      <c r="T95" t="s">
        <v>1241</v>
      </c>
      <c r="U95" t="s">
        <v>1242</v>
      </c>
    </row>
    <row r="96" spans="1:21">
      <c r="A96" t="s">
        <v>1243</v>
      </c>
      <c r="C96" t="s">
        <v>745</v>
      </c>
      <c r="D96" t="s">
        <v>24</v>
      </c>
      <c r="E96" t="s">
        <v>25</v>
      </c>
      <c r="F96" t="s">
        <v>26</v>
      </c>
      <c r="G96" t="s">
        <v>53</v>
      </c>
      <c r="H96" t="s">
        <v>129</v>
      </c>
      <c r="I96" s="1">
        <v>42278</v>
      </c>
      <c r="J96" s="1">
        <v>42860</v>
      </c>
      <c r="K96">
        <v>16</v>
      </c>
      <c r="N96" t="s">
        <v>745</v>
      </c>
      <c r="O96" t="s">
        <v>427</v>
      </c>
      <c r="P96" t="s">
        <v>427</v>
      </c>
      <c r="Q96" t="s">
        <v>31</v>
      </c>
      <c r="R96" t="s">
        <v>1244</v>
      </c>
      <c r="S96" t="s">
        <v>1245</v>
      </c>
      <c r="T96" t="s">
        <v>31</v>
      </c>
      <c r="U96" t="s">
        <v>1246</v>
      </c>
    </row>
    <row r="97" spans="1:22">
      <c r="A97" t="s">
        <v>1247</v>
      </c>
      <c r="C97" t="s">
        <v>1248</v>
      </c>
      <c r="D97" t="s">
        <v>24</v>
      </c>
      <c r="E97" t="s">
        <v>25</v>
      </c>
      <c r="F97" t="s">
        <v>26</v>
      </c>
      <c r="G97" t="s">
        <v>53</v>
      </c>
      <c r="H97" t="s">
        <v>129</v>
      </c>
      <c r="I97" s="1">
        <v>42644</v>
      </c>
      <c r="J97" s="1">
        <v>42860</v>
      </c>
      <c r="K97">
        <v>4</v>
      </c>
      <c r="L97">
        <v>4</v>
      </c>
      <c r="M97">
        <v>2</v>
      </c>
      <c r="N97" t="s">
        <v>745</v>
      </c>
      <c r="O97" t="s">
        <v>427</v>
      </c>
      <c r="P97" t="s">
        <v>427</v>
      </c>
      <c r="Q97" t="s">
        <v>31</v>
      </c>
      <c r="R97" t="s">
        <v>995</v>
      </c>
      <c r="S97" t="s">
        <v>1249</v>
      </c>
      <c r="T97" t="s">
        <v>31</v>
      </c>
      <c r="U97" t="s">
        <v>1250</v>
      </c>
    </row>
    <row r="98" spans="1:22">
      <c r="A98" t="s">
        <v>1251</v>
      </c>
      <c r="C98" t="s">
        <v>1252</v>
      </c>
      <c r="D98" t="s">
        <v>24</v>
      </c>
      <c r="E98" t="s">
        <v>25</v>
      </c>
      <c r="F98" t="s">
        <v>26</v>
      </c>
      <c r="G98" t="s">
        <v>53</v>
      </c>
      <c r="H98" t="s">
        <v>1032</v>
      </c>
      <c r="I98" s="1">
        <v>42417</v>
      </c>
      <c r="J98" s="1">
        <v>42912</v>
      </c>
      <c r="K98">
        <v>12</v>
      </c>
      <c r="N98" t="s">
        <v>745</v>
      </c>
      <c r="O98" t="s">
        <v>427</v>
      </c>
      <c r="P98" t="s">
        <v>427</v>
      </c>
      <c r="Q98" t="s">
        <v>31</v>
      </c>
      <c r="S98" t="s">
        <v>1253</v>
      </c>
      <c r="T98" t="s">
        <v>1254</v>
      </c>
      <c r="U98" t="s">
        <v>1255</v>
      </c>
    </row>
    <row r="99" spans="1:22">
      <c r="A99" t="s">
        <v>1256</v>
      </c>
      <c r="C99" t="s">
        <v>1257</v>
      </c>
      <c r="D99" t="s">
        <v>757</v>
      </c>
      <c r="E99" t="s">
        <v>25</v>
      </c>
      <c r="F99" t="s">
        <v>26</v>
      </c>
      <c r="G99" t="s">
        <v>53</v>
      </c>
      <c r="H99" t="s">
        <v>129</v>
      </c>
      <c r="I99" s="1">
        <v>42112</v>
      </c>
      <c r="J99" s="1">
        <v>42555</v>
      </c>
      <c r="K99">
        <v>112</v>
      </c>
      <c r="N99" t="s">
        <v>1258</v>
      </c>
      <c r="O99" t="s">
        <v>427</v>
      </c>
      <c r="P99" t="s">
        <v>427</v>
      </c>
      <c r="Q99" t="s">
        <v>31</v>
      </c>
      <c r="R99" t="s">
        <v>1259</v>
      </c>
      <c r="S99" t="s">
        <v>1260</v>
      </c>
      <c r="T99" t="s">
        <v>1261</v>
      </c>
      <c r="U99" t="s">
        <v>1262</v>
      </c>
    </row>
    <row r="100" spans="1:22">
      <c r="A100" t="s">
        <v>1263</v>
      </c>
      <c r="C100" t="s">
        <v>1264</v>
      </c>
      <c r="D100" t="s">
        <v>24</v>
      </c>
      <c r="E100" t="s">
        <v>25</v>
      </c>
      <c r="F100" t="s">
        <v>26</v>
      </c>
      <c r="G100" t="s">
        <v>67</v>
      </c>
      <c r="H100" t="s">
        <v>68</v>
      </c>
      <c r="I100" s="1">
        <v>42109</v>
      </c>
      <c r="J100" s="1">
        <v>42860</v>
      </c>
      <c r="K100">
        <v>31</v>
      </c>
      <c r="N100" t="s">
        <v>47</v>
      </c>
      <c r="O100" t="s">
        <v>30</v>
      </c>
      <c r="P100" t="s">
        <v>427</v>
      </c>
      <c r="Q100" t="s">
        <v>31</v>
      </c>
      <c r="R100" t="s">
        <v>1265</v>
      </c>
      <c r="S100" t="s">
        <v>1266</v>
      </c>
      <c r="T100" t="s">
        <v>71</v>
      </c>
      <c r="U100" t="s">
        <v>1267</v>
      </c>
    </row>
    <row r="101" spans="1:22">
      <c r="A101" t="s">
        <v>1268</v>
      </c>
      <c r="C101" t="s">
        <v>1269</v>
      </c>
      <c r="D101" t="s">
        <v>24</v>
      </c>
      <c r="E101" t="s">
        <v>25</v>
      </c>
      <c r="F101" t="s">
        <v>26</v>
      </c>
      <c r="G101" t="s">
        <v>1270</v>
      </c>
      <c r="H101" t="s">
        <v>129</v>
      </c>
      <c r="I101" s="1">
        <v>42083</v>
      </c>
      <c r="J101" s="1">
        <v>42386</v>
      </c>
      <c r="K101">
        <v>48</v>
      </c>
      <c r="L101">
        <v>27</v>
      </c>
      <c r="M101">
        <v>21</v>
      </c>
      <c r="N101" t="s">
        <v>1008</v>
      </c>
      <c r="O101" t="s">
        <v>427</v>
      </c>
      <c r="P101" t="s">
        <v>427</v>
      </c>
      <c r="Q101" t="s">
        <v>31</v>
      </c>
      <c r="S101" t="s">
        <v>1271</v>
      </c>
      <c r="T101" t="s">
        <v>1272</v>
      </c>
      <c r="U101" t="s">
        <v>1273</v>
      </c>
      <c r="V101" t="s">
        <v>1274</v>
      </c>
    </row>
    <row r="102" spans="1:22">
      <c r="A102" t="s">
        <v>1275</v>
      </c>
      <c r="C102" t="s">
        <v>1276</v>
      </c>
      <c r="D102" t="s">
        <v>24</v>
      </c>
      <c r="E102" t="s">
        <v>25</v>
      </c>
      <c r="F102" t="s">
        <v>26</v>
      </c>
      <c r="G102" t="s">
        <v>92</v>
      </c>
      <c r="H102" t="s">
        <v>78</v>
      </c>
      <c r="I102" s="1">
        <v>42241</v>
      </c>
      <c r="J102" s="1">
        <v>42912</v>
      </c>
      <c r="K102">
        <v>4</v>
      </c>
      <c r="N102" t="s">
        <v>1277</v>
      </c>
      <c r="O102" t="s">
        <v>427</v>
      </c>
      <c r="P102" t="s">
        <v>427</v>
      </c>
      <c r="Q102" t="s">
        <v>31</v>
      </c>
      <c r="R102" t="s">
        <v>1278</v>
      </c>
      <c r="T102" t="s">
        <v>31</v>
      </c>
      <c r="U102" t="s">
        <v>1279</v>
      </c>
    </row>
    <row r="103" spans="1:22">
      <c r="A103" t="s">
        <v>1280</v>
      </c>
      <c r="C103" t="s">
        <v>1281</v>
      </c>
      <c r="D103" t="s">
        <v>24</v>
      </c>
      <c r="E103" t="s">
        <v>25</v>
      </c>
      <c r="F103" t="s">
        <v>26</v>
      </c>
      <c r="G103" t="s">
        <v>92</v>
      </c>
      <c r="H103" t="s">
        <v>78</v>
      </c>
      <c r="I103" s="1">
        <v>42241</v>
      </c>
      <c r="J103" s="1">
        <v>42912</v>
      </c>
      <c r="K103">
        <v>6</v>
      </c>
      <c r="N103" t="s">
        <v>1282</v>
      </c>
      <c r="O103" t="s">
        <v>427</v>
      </c>
      <c r="P103" t="s">
        <v>427</v>
      </c>
      <c r="Q103" t="s">
        <v>31</v>
      </c>
      <c r="R103" t="s">
        <v>1283</v>
      </c>
      <c r="S103" t="s">
        <v>1284</v>
      </c>
      <c r="T103" t="s">
        <v>1285</v>
      </c>
      <c r="U103" t="s">
        <v>1286</v>
      </c>
    </row>
    <row r="104" spans="1:22">
      <c r="A104" t="s">
        <v>1287</v>
      </c>
      <c r="C104" t="s">
        <v>1288</v>
      </c>
      <c r="D104" t="s">
        <v>24</v>
      </c>
      <c r="E104" t="s">
        <v>25</v>
      </c>
      <c r="F104" t="s">
        <v>26</v>
      </c>
      <c r="G104" t="s">
        <v>36</v>
      </c>
      <c r="H104" t="s">
        <v>37</v>
      </c>
      <c r="I104" s="1">
        <v>42675</v>
      </c>
      <c r="J104" s="1">
        <v>42927</v>
      </c>
      <c r="K104">
        <v>18</v>
      </c>
      <c r="N104" t="s">
        <v>1289</v>
      </c>
      <c r="O104" t="s">
        <v>30</v>
      </c>
      <c r="P104" t="s">
        <v>427</v>
      </c>
      <c r="Q104" t="s">
        <v>31</v>
      </c>
      <c r="R104" t="s">
        <v>1290</v>
      </c>
      <c r="T104" t="s">
        <v>1291</v>
      </c>
      <c r="U104" t="s">
        <v>1292</v>
      </c>
    </row>
    <row r="105" spans="1:22">
      <c r="A105" t="s">
        <v>1293</v>
      </c>
      <c r="C105" t="s">
        <v>1294</v>
      </c>
      <c r="D105" t="s">
        <v>724</v>
      </c>
      <c r="E105" t="s">
        <v>725</v>
      </c>
      <c r="F105" t="s">
        <v>726</v>
      </c>
      <c r="G105" t="s">
        <v>779</v>
      </c>
      <c r="H105" t="s">
        <v>129</v>
      </c>
      <c r="I105" s="1">
        <v>42217</v>
      </c>
      <c r="J105" s="1">
        <v>42935</v>
      </c>
      <c r="K105">
        <v>16</v>
      </c>
      <c r="N105" t="s">
        <v>1155</v>
      </c>
      <c r="O105" t="s">
        <v>427</v>
      </c>
      <c r="P105" t="s">
        <v>427</v>
      </c>
      <c r="Q105" t="s">
        <v>31</v>
      </c>
      <c r="R105" t="s">
        <v>1295</v>
      </c>
      <c r="S105" t="s">
        <v>1296</v>
      </c>
      <c r="T105" t="s">
        <v>1297</v>
      </c>
      <c r="U105" t="s">
        <v>1298</v>
      </c>
    </row>
    <row r="106" spans="1:22">
      <c r="A106" t="s">
        <v>1299</v>
      </c>
      <c r="C106" t="s">
        <v>1300</v>
      </c>
      <c r="D106" t="s">
        <v>24</v>
      </c>
      <c r="E106" t="s">
        <v>25</v>
      </c>
      <c r="F106" t="s">
        <v>26</v>
      </c>
      <c r="G106" t="s">
        <v>53</v>
      </c>
      <c r="H106" t="s">
        <v>129</v>
      </c>
      <c r="I106" s="1">
        <v>42062</v>
      </c>
      <c r="J106" s="1">
        <v>42860</v>
      </c>
      <c r="K106">
        <v>149</v>
      </c>
      <c r="N106" t="s">
        <v>1301</v>
      </c>
      <c r="O106" t="s">
        <v>427</v>
      </c>
      <c r="P106" t="s">
        <v>427</v>
      </c>
      <c r="Q106" t="s">
        <v>31</v>
      </c>
      <c r="R106" t="s">
        <v>32</v>
      </c>
      <c r="T106" t="s">
        <v>1302</v>
      </c>
      <c r="U106" t="s">
        <v>1303</v>
      </c>
    </row>
    <row r="107" spans="1:22">
      <c r="A107" t="s">
        <v>1304</v>
      </c>
      <c r="C107" t="s">
        <v>1305</v>
      </c>
      <c r="D107" t="s">
        <v>24</v>
      </c>
      <c r="E107" t="s">
        <v>25</v>
      </c>
      <c r="F107" t="s">
        <v>26</v>
      </c>
      <c r="G107" t="s">
        <v>710</v>
      </c>
      <c r="H107" t="s">
        <v>129</v>
      </c>
      <c r="I107" s="1">
        <v>42186</v>
      </c>
      <c r="J107" s="1">
        <v>42929</v>
      </c>
      <c r="K107">
        <v>12</v>
      </c>
      <c r="L107">
        <v>12</v>
      </c>
      <c r="N107" t="s">
        <v>865</v>
      </c>
      <c r="O107" t="s">
        <v>427</v>
      </c>
      <c r="P107" t="s">
        <v>427</v>
      </c>
      <c r="Q107" t="s">
        <v>31</v>
      </c>
      <c r="S107" t="s">
        <v>1306</v>
      </c>
      <c r="T107" t="s">
        <v>1307</v>
      </c>
      <c r="U107" t="s">
        <v>1308</v>
      </c>
    </row>
    <row r="108" spans="1:22">
      <c r="A108" t="s">
        <v>1309</v>
      </c>
      <c r="C108" t="s">
        <v>1310</v>
      </c>
      <c r="D108" t="s">
        <v>43</v>
      </c>
      <c r="E108" t="s">
        <v>44</v>
      </c>
      <c r="F108" t="s">
        <v>26</v>
      </c>
      <c r="G108" t="s">
        <v>45</v>
      </c>
      <c r="H108" t="s">
        <v>46</v>
      </c>
      <c r="I108" s="1">
        <v>42145</v>
      </c>
      <c r="J108" s="1">
        <v>42906</v>
      </c>
      <c r="K108">
        <v>562</v>
      </c>
      <c r="N108" t="s">
        <v>1311</v>
      </c>
      <c r="O108" t="s">
        <v>427</v>
      </c>
      <c r="P108" t="s">
        <v>427</v>
      </c>
      <c r="Q108" t="s">
        <v>31</v>
      </c>
      <c r="R108" t="s">
        <v>1312</v>
      </c>
      <c r="T108" t="s">
        <v>1313</v>
      </c>
      <c r="U108" t="s">
        <v>1314</v>
      </c>
    </row>
    <row r="109" spans="1:22">
      <c r="A109" t="s">
        <v>1315</v>
      </c>
      <c r="C109" t="s">
        <v>1316</v>
      </c>
      <c r="D109" t="s">
        <v>24</v>
      </c>
      <c r="E109" t="s">
        <v>25</v>
      </c>
      <c r="F109" t="s">
        <v>26</v>
      </c>
      <c r="G109" t="s">
        <v>53</v>
      </c>
      <c r="H109" t="s">
        <v>68</v>
      </c>
      <c r="I109" s="1">
        <v>42026</v>
      </c>
      <c r="J109" s="1">
        <v>42129</v>
      </c>
      <c r="K109">
        <v>9</v>
      </c>
      <c r="N109" t="s">
        <v>1317</v>
      </c>
      <c r="O109" t="s">
        <v>30</v>
      </c>
      <c r="P109" t="s">
        <v>427</v>
      </c>
      <c r="Q109" t="s">
        <v>31</v>
      </c>
      <c r="R109" t="s">
        <v>1318</v>
      </c>
      <c r="S109" t="s">
        <v>1319</v>
      </c>
      <c r="T109" t="s">
        <v>71</v>
      </c>
      <c r="U109" t="s">
        <v>1320</v>
      </c>
    </row>
    <row r="110" spans="1:22">
      <c r="A110" t="s">
        <v>1321</v>
      </c>
      <c r="C110" t="s">
        <v>1322</v>
      </c>
      <c r="D110" t="s">
        <v>24</v>
      </c>
      <c r="E110" t="s">
        <v>25</v>
      </c>
      <c r="F110" t="s">
        <v>26</v>
      </c>
      <c r="G110" t="s">
        <v>1323</v>
      </c>
      <c r="H110" t="s">
        <v>129</v>
      </c>
      <c r="I110" s="1">
        <v>42374</v>
      </c>
      <c r="J110" s="1">
        <v>42746</v>
      </c>
      <c r="K110">
        <v>56</v>
      </c>
      <c r="N110" t="s">
        <v>271</v>
      </c>
      <c r="O110" t="s">
        <v>427</v>
      </c>
      <c r="P110" t="s">
        <v>427</v>
      </c>
      <c r="Q110" t="s">
        <v>31</v>
      </c>
      <c r="R110" t="s">
        <v>1324</v>
      </c>
      <c r="S110" t="s">
        <v>1325</v>
      </c>
      <c r="T110" t="s">
        <v>31</v>
      </c>
      <c r="U110" t="s">
        <v>1326</v>
      </c>
    </row>
    <row r="111" spans="1:22">
      <c r="A111" t="s">
        <v>1327</v>
      </c>
      <c r="C111" t="s">
        <v>1328</v>
      </c>
      <c r="D111" t="s">
        <v>24</v>
      </c>
      <c r="E111" t="s">
        <v>25</v>
      </c>
      <c r="F111" t="s">
        <v>26</v>
      </c>
      <c r="G111" t="s">
        <v>1329</v>
      </c>
      <c r="H111" t="s">
        <v>591</v>
      </c>
      <c r="I111" s="1">
        <v>42396</v>
      </c>
      <c r="J111" s="1">
        <v>42826</v>
      </c>
      <c r="K111">
        <v>80</v>
      </c>
      <c r="N111" t="s">
        <v>1330</v>
      </c>
      <c r="O111" t="s">
        <v>427</v>
      </c>
      <c r="P111" t="s">
        <v>427</v>
      </c>
      <c r="Q111" t="s">
        <v>31</v>
      </c>
      <c r="R111" t="s">
        <v>32</v>
      </c>
      <c r="S111" t="s">
        <v>1331</v>
      </c>
      <c r="T111" t="s">
        <v>1332</v>
      </c>
      <c r="U111" t="s">
        <v>1333</v>
      </c>
    </row>
    <row r="112" spans="1:22">
      <c r="A112" t="s">
        <v>1334</v>
      </c>
      <c r="C112" t="s">
        <v>1335</v>
      </c>
      <c r="D112" t="s">
        <v>724</v>
      </c>
      <c r="E112" t="s">
        <v>725</v>
      </c>
      <c r="F112" t="s">
        <v>726</v>
      </c>
      <c r="G112" t="s">
        <v>727</v>
      </c>
      <c r="H112" t="s">
        <v>28</v>
      </c>
      <c r="I112" s="1">
        <v>42007</v>
      </c>
      <c r="J112" s="1">
        <v>42935</v>
      </c>
      <c r="K112">
        <v>24</v>
      </c>
      <c r="N112" t="s">
        <v>1336</v>
      </c>
      <c r="O112" t="s">
        <v>427</v>
      </c>
      <c r="P112" t="s">
        <v>427</v>
      </c>
      <c r="Q112" t="s">
        <v>1337</v>
      </c>
      <c r="R112" t="s">
        <v>1338</v>
      </c>
      <c r="T112" t="s">
        <v>1339</v>
      </c>
      <c r="U112" t="s">
        <v>1340</v>
      </c>
    </row>
    <row r="113" spans="1:21">
      <c r="A113" t="s">
        <v>1341</v>
      </c>
      <c r="C113" t="s">
        <v>1342</v>
      </c>
      <c r="D113" t="s">
        <v>24</v>
      </c>
      <c r="E113" t="s">
        <v>25</v>
      </c>
      <c r="F113" t="s">
        <v>26</v>
      </c>
      <c r="G113" t="s">
        <v>1343</v>
      </c>
      <c r="H113" t="s">
        <v>129</v>
      </c>
      <c r="I113" s="1">
        <v>41962</v>
      </c>
      <c r="J113" s="1">
        <v>42569</v>
      </c>
      <c r="K113">
        <v>4</v>
      </c>
      <c r="L113">
        <v>4</v>
      </c>
      <c r="M113">
        <v>2</v>
      </c>
      <c r="N113" t="s">
        <v>271</v>
      </c>
      <c r="O113" t="s">
        <v>427</v>
      </c>
      <c r="P113" t="s">
        <v>427</v>
      </c>
      <c r="Q113" t="s">
        <v>31</v>
      </c>
      <c r="R113" t="s">
        <v>1344</v>
      </c>
      <c r="T113" t="s">
        <v>31</v>
      </c>
      <c r="U113" t="s">
        <v>1345</v>
      </c>
    </row>
    <row r="114" spans="1:21">
      <c r="A114" t="s">
        <v>1346</v>
      </c>
      <c r="C114" t="s">
        <v>1347</v>
      </c>
      <c r="D114" t="s">
        <v>24</v>
      </c>
      <c r="E114" t="s">
        <v>25</v>
      </c>
      <c r="F114" t="s">
        <v>26</v>
      </c>
      <c r="G114" t="s">
        <v>492</v>
      </c>
      <c r="H114" t="s">
        <v>129</v>
      </c>
      <c r="I114" s="1">
        <v>41950</v>
      </c>
      <c r="J114" s="1">
        <v>42844</v>
      </c>
      <c r="K114">
        <v>12</v>
      </c>
      <c r="N114" t="s">
        <v>891</v>
      </c>
      <c r="O114" t="s">
        <v>427</v>
      </c>
      <c r="P114" t="s">
        <v>427</v>
      </c>
      <c r="Q114" t="s">
        <v>31</v>
      </c>
      <c r="R114" t="s">
        <v>1348</v>
      </c>
      <c r="S114" t="s">
        <v>1349</v>
      </c>
      <c r="T114" t="s">
        <v>1350</v>
      </c>
      <c r="U114" t="s">
        <v>1351</v>
      </c>
    </row>
    <row r="115" spans="1:21">
      <c r="A115" t="s">
        <v>552</v>
      </c>
      <c r="C115" t="s">
        <v>1352</v>
      </c>
      <c r="D115" t="s">
        <v>724</v>
      </c>
      <c r="E115" t="s">
        <v>725</v>
      </c>
      <c r="F115" t="s">
        <v>819</v>
      </c>
      <c r="G115" t="s">
        <v>779</v>
      </c>
      <c r="H115" t="s">
        <v>129</v>
      </c>
      <c r="I115" s="1">
        <v>42125</v>
      </c>
      <c r="J115" s="1">
        <v>42935</v>
      </c>
      <c r="K115">
        <v>18</v>
      </c>
      <c r="L115">
        <v>7</v>
      </c>
      <c r="M115">
        <v>11</v>
      </c>
      <c r="N115" t="s">
        <v>1353</v>
      </c>
      <c r="O115" t="s">
        <v>427</v>
      </c>
      <c r="P115" t="s">
        <v>427</v>
      </c>
      <c r="Q115" t="s">
        <v>31</v>
      </c>
      <c r="R115" t="s">
        <v>32</v>
      </c>
      <c r="S115" t="s">
        <v>1354</v>
      </c>
      <c r="T115" t="s">
        <v>1355</v>
      </c>
      <c r="U115" t="s">
        <v>1356</v>
      </c>
    </row>
    <row r="116" spans="1:21">
      <c r="A116" t="s">
        <v>1357</v>
      </c>
      <c r="C116" t="s">
        <v>1358</v>
      </c>
      <c r="D116" t="s">
        <v>724</v>
      </c>
      <c r="E116" t="s">
        <v>725</v>
      </c>
      <c r="F116" t="s">
        <v>819</v>
      </c>
      <c r="G116" t="s">
        <v>727</v>
      </c>
      <c r="H116" t="s">
        <v>129</v>
      </c>
      <c r="I116" s="1">
        <v>42304</v>
      </c>
      <c r="J116" s="1">
        <v>42935</v>
      </c>
      <c r="K116">
        <v>4</v>
      </c>
      <c r="L116">
        <v>2</v>
      </c>
      <c r="M116">
        <v>2</v>
      </c>
      <c r="N116" t="s">
        <v>271</v>
      </c>
      <c r="O116" t="s">
        <v>427</v>
      </c>
      <c r="P116" t="s">
        <v>427</v>
      </c>
      <c r="Q116" t="s">
        <v>31</v>
      </c>
      <c r="R116" t="s">
        <v>1359</v>
      </c>
      <c r="S116" t="s">
        <v>1360</v>
      </c>
      <c r="T116" t="s">
        <v>1361</v>
      </c>
      <c r="U116" t="s">
        <v>1362</v>
      </c>
    </row>
    <row r="117" spans="1:21">
      <c r="A117" t="s">
        <v>1363</v>
      </c>
      <c r="C117" t="s">
        <v>1364</v>
      </c>
      <c r="D117" t="s">
        <v>361</v>
      </c>
      <c r="E117" t="s">
        <v>44</v>
      </c>
      <c r="F117" t="s">
        <v>26</v>
      </c>
      <c r="G117" t="s">
        <v>1365</v>
      </c>
      <c r="H117" t="s">
        <v>129</v>
      </c>
      <c r="I117" s="1">
        <v>42004</v>
      </c>
      <c r="J117" s="1">
        <v>42004</v>
      </c>
      <c r="K117">
        <v>18</v>
      </c>
      <c r="N117" t="s">
        <v>1366</v>
      </c>
      <c r="O117" t="s">
        <v>30</v>
      </c>
      <c r="P117" t="s">
        <v>427</v>
      </c>
      <c r="Q117" t="s">
        <v>30</v>
      </c>
      <c r="S117" t="s">
        <v>1367</v>
      </c>
      <c r="T117" t="s">
        <v>31</v>
      </c>
      <c r="U117" t="s">
        <v>1368</v>
      </c>
    </row>
    <row r="118" spans="1:21">
      <c r="A118" t="s">
        <v>1369</v>
      </c>
      <c r="C118" t="s">
        <v>1370</v>
      </c>
      <c r="D118" t="s">
        <v>913</v>
      </c>
      <c r="E118" t="s">
        <v>725</v>
      </c>
      <c r="F118" t="s">
        <v>819</v>
      </c>
      <c r="G118" t="s">
        <v>727</v>
      </c>
      <c r="H118" t="s">
        <v>129</v>
      </c>
      <c r="I118" s="1">
        <v>41902</v>
      </c>
      <c r="J118" s="1">
        <v>42378</v>
      </c>
      <c r="K118">
        <v>16</v>
      </c>
      <c r="N118" t="s">
        <v>1371</v>
      </c>
      <c r="O118" t="s">
        <v>427</v>
      </c>
      <c r="P118" t="s">
        <v>427</v>
      </c>
      <c r="Q118" t="s">
        <v>31</v>
      </c>
      <c r="T118" t="s">
        <v>1372</v>
      </c>
      <c r="U118" t="s">
        <v>290</v>
      </c>
    </row>
    <row r="119" spans="1:21">
      <c r="A119" t="s">
        <v>1373</v>
      </c>
      <c r="C119" t="s">
        <v>1374</v>
      </c>
      <c r="D119" t="s">
        <v>361</v>
      </c>
      <c r="E119" t="s">
        <v>44</v>
      </c>
      <c r="F119" t="s">
        <v>26</v>
      </c>
      <c r="G119" t="s">
        <v>1375</v>
      </c>
      <c r="H119" t="s">
        <v>78</v>
      </c>
      <c r="I119" s="1">
        <v>41944</v>
      </c>
      <c r="J119" s="1">
        <v>42037</v>
      </c>
      <c r="K119">
        <v>20</v>
      </c>
      <c r="N119" t="s">
        <v>1376</v>
      </c>
      <c r="O119" t="s">
        <v>427</v>
      </c>
      <c r="P119" t="s">
        <v>427</v>
      </c>
      <c r="Q119" t="s">
        <v>31</v>
      </c>
      <c r="R119" t="s">
        <v>1377</v>
      </c>
      <c r="S119" t="s">
        <v>1378</v>
      </c>
      <c r="T119" t="s">
        <v>1379</v>
      </c>
      <c r="U119" t="s">
        <v>1380</v>
      </c>
    </row>
    <row r="120" spans="1:21">
      <c r="A120" t="s">
        <v>1381</v>
      </c>
      <c r="C120" t="s">
        <v>1382</v>
      </c>
      <c r="D120" t="s">
        <v>24</v>
      </c>
      <c r="E120" t="s">
        <v>25</v>
      </c>
      <c r="F120" t="s">
        <v>26</v>
      </c>
      <c r="G120" t="s">
        <v>1383</v>
      </c>
      <c r="H120" t="s">
        <v>249</v>
      </c>
      <c r="I120" s="1">
        <v>39018</v>
      </c>
      <c r="J120" s="1">
        <v>40984</v>
      </c>
      <c r="K120">
        <v>3</v>
      </c>
      <c r="N120" t="s">
        <v>1384</v>
      </c>
      <c r="O120" t="s">
        <v>30</v>
      </c>
      <c r="P120" t="s">
        <v>427</v>
      </c>
      <c r="Q120" t="s">
        <v>31</v>
      </c>
      <c r="R120" t="s">
        <v>302</v>
      </c>
      <c r="S120" t="s">
        <v>1385</v>
      </c>
      <c r="T120" t="s">
        <v>1386</v>
      </c>
      <c r="U120" t="s">
        <v>1386</v>
      </c>
    </row>
    <row r="121" spans="1:21">
      <c r="A121" t="s">
        <v>1387</v>
      </c>
      <c r="C121" t="s">
        <v>1388</v>
      </c>
      <c r="D121" t="s">
        <v>269</v>
      </c>
      <c r="E121" t="s">
        <v>44</v>
      </c>
      <c r="F121" t="s">
        <v>26</v>
      </c>
      <c r="G121" t="s">
        <v>1389</v>
      </c>
      <c r="H121" t="s">
        <v>129</v>
      </c>
      <c r="I121" s="1">
        <v>39014</v>
      </c>
      <c r="J121" s="1">
        <v>40984</v>
      </c>
      <c r="K121">
        <v>356</v>
      </c>
      <c r="L121">
        <v>356</v>
      </c>
      <c r="N121" t="s">
        <v>152</v>
      </c>
      <c r="O121" t="s">
        <v>427</v>
      </c>
      <c r="P121" t="s">
        <v>427</v>
      </c>
      <c r="Q121" t="s">
        <v>31</v>
      </c>
      <c r="R121" t="s">
        <v>169</v>
      </c>
      <c r="S121" t="s">
        <v>1390</v>
      </c>
      <c r="T121" t="s">
        <v>1391</v>
      </c>
      <c r="U121" t="s">
        <v>1392</v>
      </c>
    </row>
    <row r="122" spans="1:21">
      <c r="A122" t="s">
        <v>1393</v>
      </c>
      <c r="C122" t="s">
        <v>1394</v>
      </c>
      <c r="D122" t="s">
        <v>43</v>
      </c>
      <c r="E122" t="s">
        <v>44</v>
      </c>
      <c r="F122" t="s">
        <v>26</v>
      </c>
      <c r="G122" t="s">
        <v>62</v>
      </c>
      <c r="H122" t="s">
        <v>78</v>
      </c>
      <c r="I122" s="1">
        <v>41944</v>
      </c>
      <c r="J122" s="1">
        <v>42906</v>
      </c>
      <c r="K122">
        <v>36</v>
      </c>
      <c r="N122" t="s">
        <v>1376</v>
      </c>
      <c r="O122" t="s">
        <v>427</v>
      </c>
      <c r="P122" t="s">
        <v>427</v>
      </c>
      <c r="Q122" t="s">
        <v>31</v>
      </c>
      <c r="R122" t="s">
        <v>1395</v>
      </c>
      <c r="S122" t="s">
        <v>1396</v>
      </c>
      <c r="T122" t="s">
        <v>1379</v>
      </c>
      <c r="U122" t="s">
        <v>1397</v>
      </c>
    </row>
    <row r="123" spans="1:21">
      <c r="A123" t="s">
        <v>1398</v>
      </c>
      <c r="C123" t="s">
        <v>1399</v>
      </c>
      <c r="D123" t="s">
        <v>24</v>
      </c>
      <c r="E123" t="s">
        <v>25</v>
      </c>
      <c r="F123" t="s">
        <v>26</v>
      </c>
      <c r="G123" t="s">
        <v>1065</v>
      </c>
      <c r="H123" t="s">
        <v>374</v>
      </c>
      <c r="I123" s="1">
        <v>42004</v>
      </c>
      <c r="J123" s="1">
        <v>42845</v>
      </c>
      <c r="K123">
        <v>12</v>
      </c>
      <c r="N123" t="s">
        <v>1400</v>
      </c>
      <c r="O123" t="s">
        <v>427</v>
      </c>
      <c r="P123" t="s">
        <v>427</v>
      </c>
      <c r="Q123" t="s">
        <v>31</v>
      </c>
      <c r="R123" t="s">
        <v>1401</v>
      </c>
      <c r="S123" t="s">
        <v>892</v>
      </c>
      <c r="T123" t="s">
        <v>1379</v>
      </c>
      <c r="U123" t="s">
        <v>1402</v>
      </c>
    </row>
    <row r="124" spans="1:21">
      <c r="A124" t="s">
        <v>1403</v>
      </c>
      <c r="C124" t="s">
        <v>1404</v>
      </c>
      <c r="D124" t="s">
        <v>361</v>
      </c>
      <c r="E124" t="s">
        <v>200</v>
      </c>
      <c r="F124" t="s">
        <v>26</v>
      </c>
      <c r="G124" t="s">
        <v>183</v>
      </c>
      <c r="H124" t="s">
        <v>78</v>
      </c>
      <c r="I124" s="1">
        <v>41944</v>
      </c>
      <c r="J124" s="1">
        <v>42878</v>
      </c>
      <c r="K124">
        <v>55</v>
      </c>
      <c r="N124" t="s">
        <v>1376</v>
      </c>
      <c r="O124" t="s">
        <v>427</v>
      </c>
      <c r="P124" t="s">
        <v>427</v>
      </c>
      <c r="Q124" t="s">
        <v>31</v>
      </c>
      <c r="R124" t="s">
        <v>1405</v>
      </c>
      <c r="S124" t="s">
        <v>1406</v>
      </c>
      <c r="T124" t="s">
        <v>1379</v>
      </c>
      <c r="U124" t="s">
        <v>1407</v>
      </c>
    </row>
    <row r="125" spans="1:21">
      <c r="A125" t="s">
        <v>1408</v>
      </c>
      <c r="C125" t="s">
        <v>1409</v>
      </c>
      <c r="D125" t="s">
        <v>24</v>
      </c>
      <c r="E125" t="s">
        <v>25</v>
      </c>
      <c r="F125" t="s">
        <v>26</v>
      </c>
      <c r="G125" t="s">
        <v>386</v>
      </c>
      <c r="H125" t="s">
        <v>78</v>
      </c>
      <c r="I125" s="1">
        <v>41944</v>
      </c>
      <c r="J125" s="1">
        <v>42761</v>
      </c>
      <c r="K125">
        <v>40</v>
      </c>
      <c r="L125">
        <v>40</v>
      </c>
      <c r="N125" t="s">
        <v>1376</v>
      </c>
      <c r="O125" t="s">
        <v>427</v>
      </c>
      <c r="P125" t="s">
        <v>427</v>
      </c>
      <c r="Q125" t="s">
        <v>31</v>
      </c>
      <c r="R125" t="s">
        <v>1405</v>
      </c>
      <c r="S125" t="s">
        <v>1410</v>
      </c>
      <c r="T125" t="s">
        <v>1379</v>
      </c>
      <c r="U125" t="s">
        <v>1411</v>
      </c>
    </row>
    <row r="126" spans="1:21">
      <c r="A126" t="s">
        <v>1412</v>
      </c>
      <c r="C126" t="s">
        <v>1413</v>
      </c>
      <c r="D126" t="s">
        <v>1414</v>
      </c>
      <c r="E126" t="s">
        <v>76</v>
      </c>
      <c r="F126" t="s">
        <v>26</v>
      </c>
      <c r="G126" t="s">
        <v>1415</v>
      </c>
      <c r="H126" t="s">
        <v>78</v>
      </c>
      <c r="I126" s="1">
        <v>41944</v>
      </c>
      <c r="J126" s="1">
        <v>42878</v>
      </c>
      <c r="K126">
        <v>115</v>
      </c>
      <c r="N126" t="s">
        <v>38</v>
      </c>
      <c r="O126" t="s">
        <v>427</v>
      </c>
      <c r="P126" t="s">
        <v>427</v>
      </c>
      <c r="Q126" t="s">
        <v>31</v>
      </c>
      <c r="R126" t="s">
        <v>1416</v>
      </c>
      <c r="S126" t="s">
        <v>1417</v>
      </c>
      <c r="T126" t="s">
        <v>1379</v>
      </c>
      <c r="U126" t="s">
        <v>1418</v>
      </c>
    </row>
    <row r="127" spans="1:21">
      <c r="A127" t="s">
        <v>1419</v>
      </c>
      <c r="C127" t="s">
        <v>1420</v>
      </c>
      <c r="D127" t="s">
        <v>1421</v>
      </c>
      <c r="E127" t="s">
        <v>44</v>
      </c>
      <c r="F127" t="s">
        <v>26</v>
      </c>
      <c r="G127" t="s">
        <v>1422</v>
      </c>
      <c r="H127" t="s">
        <v>78</v>
      </c>
      <c r="I127" s="1">
        <v>41881</v>
      </c>
      <c r="J127" s="1">
        <v>42129</v>
      </c>
      <c r="K127">
        <v>20</v>
      </c>
      <c r="N127" t="s">
        <v>1423</v>
      </c>
      <c r="O127" t="s">
        <v>427</v>
      </c>
      <c r="P127" t="s">
        <v>427</v>
      </c>
      <c r="Q127" t="s">
        <v>31</v>
      </c>
      <c r="R127" t="s">
        <v>1424</v>
      </c>
      <c r="S127" t="s">
        <v>1425</v>
      </c>
      <c r="T127" t="s">
        <v>1426</v>
      </c>
      <c r="U127" t="s">
        <v>1427</v>
      </c>
    </row>
    <row r="128" spans="1:21">
      <c r="A128" t="s">
        <v>1428</v>
      </c>
      <c r="C128" t="s">
        <v>1429</v>
      </c>
      <c r="D128" t="s">
        <v>1430</v>
      </c>
      <c r="E128" t="s">
        <v>44</v>
      </c>
      <c r="F128" t="s">
        <v>26</v>
      </c>
      <c r="G128" t="s">
        <v>1431</v>
      </c>
      <c r="H128" t="s">
        <v>1032</v>
      </c>
      <c r="I128" s="1">
        <v>42552</v>
      </c>
      <c r="J128" s="1">
        <v>42552</v>
      </c>
      <c r="K128">
        <v>10</v>
      </c>
      <c r="N128" t="s">
        <v>271</v>
      </c>
      <c r="O128" t="s">
        <v>30</v>
      </c>
      <c r="P128" t="s">
        <v>427</v>
      </c>
      <c r="Q128" t="s">
        <v>31</v>
      </c>
      <c r="R128" t="s">
        <v>1432</v>
      </c>
      <c r="S128" t="s">
        <v>892</v>
      </c>
      <c r="T128" t="s">
        <v>31</v>
      </c>
      <c r="U128" t="s">
        <v>1433</v>
      </c>
    </row>
    <row r="129" spans="1:21">
      <c r="A129" t="s">
        <v>1434</v>
      </c>
      <c r="C129" t="s">
        <v>1435</v>
      </c>
      <c r="D129" t="s">
        <v>724</v>
      </c>
      <c r="E129" t="s">
        <v>725</v>
      </c>
      <c r="F129" t="s">
        <v>819</v>
      </c>
      <c r="G129" t="s">
        <v>727</v>
      </c>
      <c r="H129" t="s">
        <v>129</v>
      </c>
      <c r="I129" s="1">
        <v>41842</v>
      </c>
      <c r="J129" s="1">
        <v>42573</v>
      </c>
      <c r="K129">
        <v>92</v>
      </c>
      <c r="L129">
        <v>75</v>
      </c>
      <c r="M129">
        <v>17</v>
      </c>
      <c r="N129" t="s">
        <v>152</v>
      </c>
      <c r="O129" t="s">
        <v>427</v>
      </c>
      <c r="P129" t="s">
        <v>427</v>
      </c>
      <c r="Q129" t="s">
        <v>31</v>
      </c>
      <c r="S129" t="s">
        <v>1436</v>
      </c>
      <c r="T129" t="s">
        <v>1437</v>
      </c>
      <c r="U129" t="s">
        <v>1438</v>
      </c>
    </row>
    <row r="130" spans="1:21">
      <c r="A130" t="s">
        <v>1439</v>
      </c>
      <c r="C130" t="s">
        <v>1440</v>
      </c>
      <c r="D130" t="s">
        <v>24</v>
      </c>
      <c r="E130" t="s">
        <v>25</v>
      </c>
      <c r="F130" t="s">
        <v>26</v>
      </c>
      <c r="G130" t="s">
        <v>36</v>
      </c>
      <c r="H130" t="s">
        <v>1078</v>
      </c>
      <c r="I130" s="1">
        <v>41883</v>
      </c>
      <c r="J130" s="1">
        <v>42927</v>
      </c>
      <c r="K130">
        <v>8</v>
      </c>
      <c r="N130" t="s">
        <v>1441</v>
      </c>
      <c r="O130" t="s">
        <v>427</v>
      </c>
      <c r="P130" t="s">
        <v>427</v>
      </c>
      <c r="Q130" t="s">
        <v>31</v>
      </c>
      <c r="R130" t="s">
        <v>838</v>
      </c>
      <c r="S130" t="s">
        <v>892</v>
      </c>
      <c r="T130" t="s">
        <v>31</v>
      </c>
      <c r="U130" t="s">
        <v>1442</v>
      </c>
    </row>
    <row r="131" spans="1:21">
      <c r="A131" t="s">
        <v>1443</v>
      </c>
      <c r="C131" t="s">
        <v>1444</v>
      </c>
      <c r="D131" t="s">
        <v>24</v>
      </c>
      <c r="E131" t="s">
        <v>25</v>
      </c>
      <c r="F131" t="s">
        <v>26</v>
      </c>
      <c r="G131" t="s">
        <v>1445</v>
      </c>
      <c r="H131" t="s">
        <v>129</v>
      </c>
      <c r="I131" s="1">
        <v>42248</v>
      </c>
      <c r="J131" s="1">
        <v>42249</v>
      </c>
      <c r="K131">
        <v>12</v>
      </c>
      <c r="L131">
        <v>12</v>
      </c>
      <c r="N131" t="s">
        <v>1446</v>
      </c>
      <c r="O131" t="s">
        <v>427</v>
      </c>
      <c r="P131" t="s">
        <v>427</v>
      </c>
      <c r="Q131" t="s">
        <v>31</v>
      </c>
      <c r="S131" t="s">
        <v>1447</v>
      </c>
      <c r="T131" t="s">
        <v>31</v>
      </c>
      <c r="U131" t="s">
        <v>1448</v>
      </c>
    </row>
    <row r="132" spans="1:21">
      <c r="A132" t="s">
        <v>1449</v>
      </c>
      <c r="C132" t="s">
        <v>1450</v>
      </c>
      <c r="D132" t="s">
        <v>24</v>
      </c>
      <c r="E132" t="s">
        <v>25</v>
      </c>
      <c r="F132" t="s">
        <v>26</v>
      </c>
      <c r="G132" t="s">
        <v>1451</v>
      </c>
      <c r="H132" t="s">
        <v>129</v>
      </c>
      <c r="I132" s="1">
        <v>42248</v>
      </c>
      <c r="J132" s="1">
        <v>42249</v>
      </c>
      <c r="K132">
        <v>17</v>
      </c>
      <c r="L132">
        <v>17</v>
      </c>
      <c r="N132" t="s">
        <v>1008</v>
      </c>
      <c r="O132" t="s">
        <v>427</v>
      </c>
      <c r="P132" t="s">
        <v>427</v>
      </c>
      <c r="Q132" t="s">
        <v>31</v>
      </c>
      <c r="R132" t="s">
        <v>995</v>
      </c>
      <c r="S132" t="s">
        <v>1452</v>
      </c>
      <c r="T132" t="s">
        <v>31</v>
      </c>
      <c r="U132" t="s">
        <v>1453</v>
      </c>
    </row>
    <row r="133" spans="1:21">
      <c r="A133" t="s">
        <v>1454</v>
      </c>
      <c r="C133" t="s">
        <v>1455</v>
      </c>
      <c r="D133" t="s">
        <v>24</v>
      </c>
      <c r="E133" t="s">
        <v>25</v>
      </c>
      <c r="F133" t="s">
        <v>26</v>
      </c>
      <c r="G133" t="s">
        <v>53</v>
      </c>
      <c r="H133" t="s">
        <v>464</v>
      </c>
      <c r="I133" s="1">
        <v>42058</v>
      </c>
      <c r="J133" s="1">
        <v>42860</v>
      </c>
      <c r="K133">
        <v>4</v>
      </c>
      <c r="N133" t="s">
        <v>916</v>
      </c>
      <c r="O133" t="s">
        <v>427</v>
      </c>
      <c r="P133" t="s">
        <v>427</v>
      </c>
      <c r="Q133" t="s">
        <v>31</v>
      </c>
      <c r="R133" t="s">
        <v>1456</v>
      </c>
      <c r="S133" t="s">
        <v>886</v>
      </c>
      <c r="T133" t="s">
        <v>1457</v>
      </c>
      <c r="U133" t="s">
        <v>1458</v>
      </c>
    </row>
    <row r="134" spans="1:21">
      <c r="A134" t="s">
        <v>1459</v>
      </c>
      <c r="C134" t="s">
        <v>1460</v>
      </c>
      <c r="D134" t="s">
        <v>174</v>
      </c>
      <c r="E134" t="s">
        <v>25</v>
      </c>
      <c r="F134" t="s">
        <v>26</v>
      </c>
      <c r="G134" t="s">
        <v>1461</v>
      </c>
      <c r="H134" t="s">
        <v>28</v>
      </c>
      <c r="I134" s="1">
        <v>41797</v>
      </c>
      <c r="J134" s="1">
        <v>41798</v>
      </c>
      <c r="K134">
        <v>6</v>
      </c>
      <c r="L134">
        <v>3</v>
      </c>
      <c r="M134">
        <v>3</v>
      </c>
      <c r="N134" t="s">
        <v>1111</v>
      </c>
      <c r="O134" t="s">
        <v>427</v>
      </c>
      <c r="P134" t="s">
        <v>427</v>
      </c>
      <c r="Q134" t="s">
        <v>31</v>
      </c>
      <c r="R134" t="s">
        <v>1462</v>
      </c>
      <c r="T134" t="s">
        <v>31</v>
      </c>
      <c r="U134" t="s">
        <v>1463</v>
      </c>
    </row>
    <row r="135" spans="1:21">
      <c r="A135" t="s">
        <v>1464</v>
      </c>
      <c r="C135" t="s">
        <v>1465</v>
      </c>
      <c r="D135" t="s">
        <v>43</v>
      </c>
      <c r="E135" t="s">
        <v>200</v>
      </c>
      <c r="F135" t="s">
        <v>26</v>
      </c>
      <c r="G135" t="s">
        <v>45</v>
      </c>
      <c r="H135" t="s">
        <v>46</v>
      </c>
      <c r="I135" s="1">
        <v>41796</v>
      </c>
      <c r="J135" s="1">
        <v>42906</v>
      </c>
      <c r="K135">
        <v>228</v>
      </c>
      <c r="N135" t="s">
        <v>1466</v>
      </c>
      <c r="O135" t="s">
        <v>427</v>
      </c>
      <c r="P135" t="s">
        <v>427</v>
      </c>
      <c r="Q135" t="s">
        <v>31</v>
      </c>
      <c r="R135" t="s">
        <v>1467</v>
      </c>
      <c r="T135" t="s">
        <v>1468</v>
      </c>
      <c r="U135" t="s">
        <v>1469</v>
      </c>
    </row>
    <row r="136" spans="1:21">
      <c r="A136" t="s">
        <v>1470</v>
      </c>
      <c r="C136" t="s">
        <v>1471</v>
      </c>
      <c r="D136" t="s">
        <v>724</v>
      </c>
      <c r="E136" t="s">
        <v>725</v>
      </c>
      <c r="F136" t="s">
        <v>980</v>
      </c>
      <c r="G136" t="s">
        <v>737</v>
      </c>
      <c r="H136" t="s">
        <v>129</v>
      </c>
      <c r="I136" s="1">
        <v>41802</v>
      </c>
      <c r="J136" s="1">
        <v>42569</v>
      </c>
      <c r="K136">
        <v>543</v>
      </c>
      <c r="L136">
        <v>430</v>
      </c>
      <c r="M136">
        <v>5</v>
      </c>
      <c r="N136" t="s">
        <v>271</v>
      </c>
      <c r="O136" t="s">
        <v>427</v>
      </c>
      <c r="P136" t="s">
        <v>427</v>
      </c>
      <c r="Q136" t="s">
        <v>31</v>
      </c>
      <c r="S136" t="s">
        <v>1472</v>
      </c>
      <c r="T136" t="s">
        <v>1473</v>
      </c>
      <c r="U136" t="s">
        <v>1474</v>
      </c>
    </row>
    <row r="137" spans="1:21">
      <c r="A137" t="s">
        <v>1475</v>
      </c>
      <c r="C137" t="s">
        <v>1476</v>
      </c>
      <c r="D137" t="s">
        <v>24</v>
      </c>
      <c r="E137" t="s">
        <v>25</v>
      </c>
      <c r="F137" t="s">
        <v>26</v>
      </c>
      <c r="G137" t="s">
        <v>1477</v>
      </c>
      <c r="H137" t="s">
        <v>129</v>
      </c>
      <c r="I137" s="1">
        <v>42229</v>
      </c>
      <c r="J137" s="1">
        <v>42232</v>
      </c>
      <c r="K137">
        <v>2</v>
      </c>
      <c r="L137">
        <v>1</v>
      </c>
      <c r="M137">
        <v>1</v>
      </c>
      <c r="N137" t="s">
        <v>1478</v>
      </c>
      <c r="O137" t="s">
        <v>427</v>
      </c>
      <c r="P137" t="s">
        <v>427</v>
      </c>
      <c r="Q137" t="s">
        <v>31</v>
      </c>
      <c r="S137" t="s">
        <v>1479</v>
      </c>
      <c r="T137" t="s">
        <v>654</v>
      </c>
      <c r="U137" t="s">
        <v>1480</v>
      </c>
    </row>
    <row r="138" spans="1:21">
      <c r="A138" t="s">
        <v>1481</v>
      </c>
      <c r="C138" t="s">
        <v>1482</v>
      </c>
      <c r="D138" t="s">
        <v>24</v>
      </c>
      <c r="E138" t="s">
        <v>25</v>
      </c>
      <c r="F138" t="s">
        <v>26</v>
      </c>
      <c r="G138" t="s">
        <v>53</v>
      </c>
      <c r="H138" t="s">
        <v>129</v>
      </c>
      <c r="I138" s="1">
        <v>39155</v>
      </c>
      <c r="J138" s="1">
        <v>42860</v>
      </c>
      <c r="K138">
        <v>41</v>
      </c>
      <c r="N138" t="s">
        <v>1482</v>
      </c>
      <c r="O138" t="s">
        <v>427</v>
      </c>
      <c r="P138" t="s">
        <v>427</v>
      </c>
      <c r="Q138" t="s">
        <v>31</v>
      </c>
      <c r="R138" t="s">
        <v>1290</v>
      </c>
      <c r="T138" t="s">
        <v>1483</v>
      </c>
      <c r="U138" t="s">
        <v>1484</v>
      </c>
    </row>
    <row r="139" spans="1:21">
      <c r="A139" t="s">
        <v>1485</v>
      </c>
      <c r="C139" t="s">
        <v>1486</v>
      </c>
      <c r="D139" t="s">
        <v>24</v>
      </c>
      <c r="E139" t="s">
        <v>25</v>
      </c>
      <c r="F139" t="s">
        <v>26</v>
      </c>
      <c r="G139" t="s">
        <v>36</v>
      </c>
      <c r="H139" t="s">
        <v>129</v>
      </c>
      <c r="I139" s="1">
        <v>41739</v>
      </c>
      <c r="J139" s="1">
        <v>42927</v>
      </c>
      <c r="K139">
        <v>4</v>
      </c>
      <c r="L139">
        <v>4</v>
      </c>
      <c r="N139" t="s">
        <v>1487</v>
      </c>
      <c r="O139" t="s">
        <v>427</v>
      </c>
      <c r="P139" t="s">
        <v>427</v>
      </c>
      <c r="Q139" t="s">
        <v>31</v>
      </c>
      <c r="S139" t="s">
        <v>1479</v>
      </c>
      <c r="T139" t="s">
        <v>654</v>
      </c>
      <c r="U139" t="s">
        <v>1488</v>
      </c>
    </row>
    <row r="140" spans="1:21">
      <c r="A140" t="s">
        <v>1489</v>
      </c>
      <c r="C140" t="s">
        <v>1490</v>
      </c>
      <c r="D140" t="s">
        <v>24</v>
      </c>
      <c r="E140" t="s">
        <v>25</v>
      </c>
      <c r="F140" t="s">
        <v>26</v>
      </c>
      <c r="G140" t="s">
        <v>1491</v>
      </c>
      <c r="H140" t="s">
        <v>228</v>
      </c>
      <c r="I140" s="1">
        <v>41973</v>
      </c>
      <c r="J140" s="1">
        <v>42017</v>
      </c>
      <c r="K140">
        <v>44</v>
      </c>
      <c r="N140" t="s">
        <v>1492</v>
      </c>
      <c r="O140" t="s">
        <v>427</v>
      </c>
      <c r="P140" t="s">
        <v>427</v>
      </c>
      <c r="Q140" t="s">
        <v>31</v>
      </c>
      <c r="R140" t="s">
        <v>1493</v>
      </c>
      <c r="S140" t="s">
        <v>1494</v>
      </c>
      <c r="T140" t="s">
        <v>1495</v>
      </c>
      <c r="U140" t="s">
        <v>1496</v>
      </c>
    </row>
    <row r="141" spans="1:21">
      <c r="A141" t="s">
        <v>1497</v>
      </c>
      <c r="C141" t="s">
        <v>1498</v>
      </c>
      <c r="D141" t="s">
        <v>43</v>
      </c>
      <c r="E141" t="s">
        <v>44</v>
      </c>
      <c r="F141" t="s">
        <v>26</v>
      </c>
      <c r="G141" t="s">
        <v>62</v>
      </c>
      <c r="H141" t="s">
        <v>228</v>
      </c>
      <c r="I141" s="1">
        <v>41973</v>
      </c>
      <c r="J141" s="1">
        <v>42906</v>
      </c>
      <c r="K141">
        <v>45</v>
      </c>
      <c r="L141">
        <v>40</v>
      </c>
      <c r="M141">
        <v>5</v>
      </c>
      <c r="N141" t="s">
        <v>1492</v>
      </c>
      <c r="O141" t="s">
        <v>427</v>
      </c>
      <c r="P141" t="s">
        <v>427</v>
      </c>
      <c r="Q141" t="s">
        <v>31</v>
      </c>
      <c r="R141" t="s">
        <v>1499</v>
      </c>
      <c r="T141" t="s">
        <v>1495</v>
      </c>
      <c r="U141" t="s">
        <v>1500</v>
      </c>
    </row>
    <row r="142" spans="1:21">
      <c r="A142" t="s">
        <v>1501</v>
      </c>
      <c r="C142" t="s">
        <v>1502</v>
      </c>
      <c r="D142" t="s">
        <v>735</v>
      </c>
      <c r="E142" t="s">
        <v>725</v>
      </c>
      <c r="F142" t="s">
        <v>743</v>
      </c>
      <c r="G142" t="s">
        <v>1503</v>
      </c>
      <c r="H142" t="s">
        <v>78</v>
      </c>
      <c r="I142" s="1">
        <v>41713</v>
      </c>
      <c r="J142" s="1">
        <v>42934</v>
      </c>
      <c r="K142">
        <v>10</v>
      </c>
      <c r="N142" t="s">
        <v>1504</v>
      </c>
      <c r="O142" t="s">
        <v>427</v>
      </c>
      <c r="P142" t="s">
        <v>427</v>
      </c>
      <c r="Q142" t="s">
        <v>31</v>
      </c>
      <c r="R142" t="s">
        <v>1505</v>
      </c>
      <c r="T142" t="s">
        <v>1506</v>
      </c>
      <c r="U142" t="s">
        <v>1507</v>
      </c>
    </row>
    <row r="143" spans="1:21">
      <c r="A143" t="s">
        <v>1508</v>
      </c>
      <c r="C143" t="s">
        <v>1509</v>
      </c>
      <c r="D143" t="s">
        <v>24</v>
      </c>
      <c r="E143" t="s">
        <v>25</v>
      </c>
      <c r="F143" t="s">
        <v>26</v>
      </c>
      <c r="G143" t="s">
        <v>53</v>
      </c>
      <c r="H143" t="s">
        <v>129</v>
      </c>
      <c r="I143" s="1">
        <v>41964</v>
      </c>
      <c r="J143" s="1">
        <v>42860</v>
      </c>
      <c r="K143">
        <v>16</v>
      </c>
      <c r="N143" t="s">
        <v>1510</v>
      </c>
      <c r="O143" t="s">
        <v>427</v>
      </c>
      <c r="P143" t="s">
        <v>427</v>
      </c>
      <c r="Q143" t="s">
        <v>31</v>
      </c>
      <c r="R143" t="s">
        <v>1511</v>
      </c>
      <c r="T143" t="s">
        <v>1512</v>
      </c>
      <c r="U143" t="s">
        <v>1513</v>
      </c>
    </row>
    <row r="144" spans="1:21">
      <c r="A144" t="s">
        <v>1514</v>
      </c>
      <c r="C144" t="s">
        <v>1515</v>
      </c>
      <c r="D144" t="s">
        <v>24</v>
      </c>
      <c r="E144" t="s">
        <v>25</v>
      </c>
      <c r="F144" t="s">
        <v>26</v>
      </c>
      <c r="G144" t="s">
        <v>1516</v>
      </c>
      <c r="H144" t="s">
        <v>129</v>
      </c>
      <c r="I144" s="1">
        <v>42136</v>
      </c>
      <c r="J144" s="1">
        <v>42202</v>
      </c>
      <c r="K144">
        <v>34</v>
      </c>
      <c r="N144" t="s">
        <v>1079</v>
      </c>
      <c r="O144" t="s">
        <v>427</v>
      </c>
      <c r="P144" t="s">
        <v>427</v>
      </c>
      <c r="Q144" t="s">
        <v>31</v>
      </c>
      <c r="R144" t="s">
        <v>838</v>
      </c>
      <c r="S144" t="s">
        <v>1517</v>
      </c>
      <c r="T144" t="s">
        <v>1518</v>
      </c>
      <c r="U144" t="s">
        <v>1519</v>
      </c>
    </row>
    <row r="145" spans="1:21">
      <c r="A145" t="s">
        <v>1520</v>
      </c>
      <c r="C145" t="s">
        <v>1521</v>
      </c>
      <c r="D145" t="s">
        <v>24</v>
      </c>
      <c r="E145" t="s">
        <v>25</v>
      </c>
      <c r="F145" t="s">
        <v>26</v>
      </c>
      <c r="G145" t="s">
        <v>53</v>
      </c>
      <c r="H145" t="s">
        <v>129</v>
      </c>
      <c r="I145" s="1">
        <v>42277</v>
      </c>
      <c r="J145" s="1">
        <v>42860</v>
      </c>
      <c r="K145">
        <v>7</v>
      </c>
      <c r="L145">
        <v>7</v>
      </c>
      <c r="N145" t="s">
        <v>1008</v>
      </c>
      <c r="O145" t="s">
        <v>427</v>
      </c>
      <c r="P145" t="s">
        <v>427</v>
      </c>
      <c r="Q145" t="s">
        <v>31</v>
      </c>
      <c r="S145" t="s">
        <v>892</v>
      </c>
      <c r="T145" t="s">
        <v>31</v>
      </c>
      <c r="U145" t="s">
        <v>1522</v>
      </c>
    </row>
    <row r="146" spans="1:21">
      <c r="A146" t="s">
        <v>1523</v>
      </c>
      <c r="C146" t="s">
        <v>1524</v>
      </c>
      <c r="D146" t="s">
        <v>361</v>
      </c>
      <c r="E146" t="s">
        <v>200</v>
      </c>
      <c r="F146" t="s">
        <v>26</v>
      </c>
      <c r="G146" t="s">
        <v>1525</v>
      </c>
      <c r="H146" t="s">
        <v>129</v>
      </c>
      <c r="I146" s="1">
        <v>41614</v>
      </c>
      <c r="J146" s="1">
        <v>42569</v>
      </c>
      <c r="K146">
        <v>4</v>
      </c>
      <c r="L146">
        <v>4</v>
      </c>
      <c r="M146">
        <v>2</v>
      </c>
      <c r="N146" t="s">
        <v>1526</v>
      </c>
      <c r="O146" t="s">
        <v>427</v>
      </c>
      <c r="P146" t="s">
        <v>427</v>
      </c>
      <c r="Q146" t="s">
        <v>31</v>
      </c>
      <c r="S146" t="s">
        <v>1527</v>
      </c>
      <c r="T146" t="s">
        <v>31</v>
      </c>
      <c r="U146" t="s">
        <v>1528</v>
      </c>
    </row>
    <row r="147" spans="1:21">
      <c r="A147" t="s">
        <v>1529</v>
      </c>
      <c r="C147" t="s">
        <v>1530</v>
      </c>
      <c r="D147" t="s">
        <v>1531</v>
      </c>
      <c r="E147" t="s">
        <v>1532</v>
      </c>
      <c r="F147" t="s">
        <v>26</v>
      </c>
      <c r="G147" t="s">
        <v>1533</v>
      </c>
      <c r="H147" t="s">
        <v>129</v>
      </c>
      <c r="I147" s="1">
        <v>41623</v>
      </c>
      <c r="J147" s="1">
        <v>41821</v>
      </c>
      <c r="K147">
        <v>1756</v>
      </c>
      <c r="L147">
        <v>40</v>
      </c>
      <c r="N147" t="s">
        <v>410</v>
      </c>
      <c r="O147" t="s">
        <v>427</v>
      </c>
      <c r="P147" t="s">
        <v>427</v>
      </c>
      <c r="Q147" t="s">
        <v>31</v>
      </c>
      <c r="S147" t="s">
        <v>1534</v>
      </c>
      <c r="T147" t="s">
        <v>1535</v>
      </c>
      <c r="U147" t="s">
        <v>1536</v>
      </c>
    </row>
    <row r="148" spans="1:21">
      <c r="A148" t="s">
        <v>1537</v>
      </c>
      <c r="C148" t="s">
        <v>1538</v>
      </c>
      <c r="D148" t="s">
        <v>1531</v>
      </c>
      <c r="E148" t="s">
        <v>1539</v>
      </c>
      <c r="F148" t="s">
        <v>26</v>
      </c>
      <c r="G148" t="s">
        <v>1540</v>
      </c>
      <c r="H148" t="s">
        <v>129</v>
      </c>
      <c r="I148" s="1">
        <v>41623</v>
      </c>
      <c r="J148" s="1">
        <v>41852</v>
      </c>
      <c r="K148">
        <v>240</v>
      </c>
      <c r="L148">
        <v>240</v>
      </c>
      <c r="N148" t="s">
        <v>410</v>
      </c>
      <c r="O148" t="s">
        <v>427</v>
      </c>
      <c r="P148" t="s">
        <v>427</v>
      </c>
      <c r="Q148" t="s">
        <v>31</v>
      </c>
      <c r="S148" t="s">
        <v>1541</v>
      </c>
      <c r="T148" t="s">
        <v>1535</v>
      </c>
      <c r="U148" t="s">
        <v>1542</v>
      </c>
    </row>
    <row r="149" spans="1:21">
      <c r="A149" t="s">
        <v>1543</v>
      </c>
      <c r="C149" t="s">
        <v>1544</v>
      </c>
      <c r="D149" t="s">
        <v>24</v>
      </c>
      <c r="E149" t="s">
        <v>25</v>
      </c>
      <c r="F149" t="s">
        <v>26</v>
      </c>
      <c r="G149" t="s">
        <v>1545</v>
      </c>
      <c r="H149" t="s">
        <v>129</v>
      </c>
      <c r="I149" s="1">
        <v>41623</v>
      </c>
      <c r="J149" s="1">
        <v>41624</v>
      </c>
      <c r="K149">
        <v>5</v>
      </c>
      <c r="N149" t="s">
        <v>838</v>
      </c>
      <c r="O149" t="s">
        <v>427</v>
      </c>
      <c r="P149" t="s">
        <v>427</v>
      </c>
      <c r="Q149" t="s">
        <v>31</v>
      </c>
      <c r="R149" t="s">
        <v>1546</v>
      </c>
      <c r="S149" t="s">
        <v>886</v>
      </c>
      <c r="T149" t="s">
        <v>31</v>
      </c>
      <c r="U149" t="s">
        <v>1547</v>
      </c>
    </row>
    <row r="150" spans="1:21">
      <c r="A150" t="s">
        <v>1548</v>
      </c>
      <c r="C150" t="s">
        <v>1549</v>
      </c>
      <c r="D150" t="s">
        <v>24</v>
      </c>
      <c r="E150" t="s">
        <v>25</v>
      </c>
      <c r="F150" t="s">
        <v>26</v>
      </c>
      <c r="G150" t="s">
        <v>53</v>
      </c>
      <c r="H150" t="s">
        <v>78</v>
      </c>
      <c r="I150" s="1">
        <v>41584</v>
      </c>
      <c r="J150" s="1">
        <v>42860</v>
      </c>
      <c r="K150">
        <v>7</v>
      </c>
      <c r="N150" t="s">
        <v>1550</v>
      </c>
      <c r="O150" t="s">
        <v>427</v>
      </c>
      <c r="P150" t="s">
        <v>427</v>
      </c>
      <c r="Q150" t="s">
        <v>31</v>
      </c>
      <c r="R150" t="s">
        <v>1551</v>
      </c>
      <c r="S150" t="s">
        <v>1552</v>
      </c>
      <c r="T150" t="s">
        <v>1553</v>
      </c>
      <c r="U150" t="s">
        <v>1554</v>
      </c>
    </row>
    <row r="151" spans="1:21">
      <c r="A151" t="s">
        <v>1555</v>
      </c>
      <c r="C151" t="s">
        <v>1556</v>
      </c>
      <c r="D151" t="s">
        <v>24</v>
      </c>
      <c r="E151" t="s">
        <v>25</v>
      </c>
      <c r="F151" t="s">
        <v>26</v>
      </c>
      <c r="G151" t="s">
        <v>98</v>
      </c>
      <c r="H151" t="s">
        <v>28</v>
      </c>
      <c r="I151" s="1">
        <v>41609</v>
      </c>
      <c r="J151" s="1">
        <v>42870</v>
      </c>
      <c r="K151">
        <v>10</v>
      </c>
      <c r="M151">
        <v>3</v>
      </c>
      <c r="N151" t="s">
        <v>1557</v>
      </c>
      <c r="O151" t="s">
        <v>30</v>
      </c>
      <c r="P151" t="s">
        <v>427</v>
      </c>
      <c r="Q151" t="s">
        <v>31</v>
      </c>
      <c r="R151" t="s">
        <v>32</v>
      </c>
      <c r="T151" t="s">
        <v>31</v>
      </c>
      <c r="U151" t="s">
        <v>1558</v>
      </c>
    </row>
    <row r="152" spans="1:21">
      <c r="A152" t="s">
        <v>1559</v>
      </c>
      <c r="C152" t="s">
        <v>1560</v>
      </c>
      <c r="D152" t="s">
        <v>24</v>
      </c>
      <c r="E152" t="s">
        <v>25</v>
      </c>
      <c r="F152" t="s">
        <v>26</v>
      </c>
      <c r="G152" t="s">
        <v>1154</v>
      </c>
      <c r="H152" t="s">
        <v>129</v>
      </c>
      <c r="I152" s="1">
        <v>42761</v>
      </c>
      <c r="J152" s="1">
        <v>41799</v>
      </c>
      <c r="K152">
        <v>6</v>
      </c>
      <c r="N152" t="s">
        <v>838</v>
      </c>
      <c r="O152" t="s">
        <v>427</v>
      </c>
      <c r="P152" t="s">
        <v>427</v>
      </c>
      <c r="Q152" t="s">
        <v>31</v>
      </c>
      <c r="R152" t="s">
        <v>751</v>
      </c>
      <c r="S152" t="s">
        <v>886</v>
      </c>
      <c r="T152" t="s">
        <v>1561</v>
      </c>
      <c r="U152" t="s">
        <v>1562</v>
      </c>
    </row>
    <row r="153" spans="1:21">
      <c r="A153" t="s">
        <v>1563</v>
      </c>
      <c r="C153" t="s">
        <v>1564</v>
      </c>
      <c r="D153" t="s">
        <v>24</v>
      </c>
      <c r="E153" t="s">
        <v>25</v>
      </c>
      <c r="F153" t="s">
        <v>26</v>
      </c>
      <c r="G153" t="s">
        <v>710</v>
      </c>
      <c r="H153" t="s">
        <v>129</v>
      </c>
      <c r="I153" s="1">
        <v>41842</v>
      </c>
      <c r="J153" s="1">
        <v>42535</v>
      </c>
      <c r="K153">
        <v>8</v>
      </c>
      <c r="L153">
        <v>8</v>
      </c>
      <c r="M153">
        <v>4</v>
      </c>
      <c r="N153" t="s">
        <v>271</v>
      </c>
      <c r="O153" t="s">
        <v>427</v>
      </c>
      <c r="P153" t="s">
        <v>427</v>
      </c>
      <c r="Q153" t="s">
        <v>31</v>
      </c>
      <c r="S153" t="s">
        <v>1565</v>
      </c>
      <c r="T153" t="s">
        <v>1566</v>
      </c>
      <c r="U153" t="s">
        <v>1567</v>
      </c>
    </row>
    <row r="154" spans="1:21">
      <c r="A154" t="s">
        <v>1568</v>
      </c>
      <c r="C154" t="s">
        <v>1569</v>
      </c>
      <c r="D154" t="s">
        <v>24</v>
      </c>
      <c r="E154" t="s">
        <v>25</v>
      </c>
      <c r="F154" t="s">
        <v>26</v>
      </c>
      <c r="G154" t="s">
        <v>1570</v>
      </c>
      <c r="H154" t="s">
        <v>1571</v>
      </c>
      <c r="I154" s="1">
        <v>42315</v>
      </c>
      <c r="J154" s="1">
        <v>42860</v>
      </c>
      <c r="K154">
        <v>50</v>
      </c>
      <c r="N154" t="s">
        <v>271</v>
      </c>
      <c r="O154" t="s">
        <v>427</v>
      </c>
      <c r="P154" t="s">
        <v>427</v>
      </c>
      <c r="Q154" t="s">
        <v>31</v>
      </c>
      <c r="R154" t="s">
        <v>419</v>
      </c>
      <c r="S154" t="s">
        <v>1572</v>
      </c>
      <c r="T154" t="s">
        <v>1573</v>
      </c>
      <c r="U154" t="s">
        <v>1574</v>
      </c>
    </row>
    <row r="155" spans="1:21">
      <c r="A155" t="s">
        <v>1575</v>
      </c>
      <c r="C155" t="s">
        <v>1569</v>
      </c>
      <c r="D155" t="s">
        <v>24</v>
      </c>
      <c r="E155" t="s">
        <v>25</v>
      </c>
      <c r="F155" t="s">
        <v>26</v>
      </c>
      <c r="G155" t="s">
        <v>1576</v>
      </c>
      <c r="H155" t="s">
        <v>1571</v>
      </c>
      <c r="I155" s="1">
        <v>42317</v>
      </c>
      <c r="J155" s="1">
        <v>42349</v>
      </c>
      <c r="K155">
        <v>30</v>
      </c>
      <c r="N155" t="s">
        <v>271</v>
      </c>
      <c r="O155" t="s">
        <v>427</v>
      </c>
      <c r="P155" t="s">
        <v>427</v>
      </c>
      <c r="Q155" t="s">
        <v>31</v>
      </c>
      <c r="R155" t="s">
        <v>1577</v>
      </c>
      <c r="S155" t="s">
        <v>1578</v>
      </c>
      <c r="T155" t="s">
        <v>1573</v>
      </c>
      <c r="U155" t="s">
        <v>1579</v>
      </c>
    </row>
    <row r="156" spans="1:21">
      <c r="A156" t="s">
        <v>1580</v>
      </c>
      <c r="C156" t="s">
        <v>1569</v>
      </c>
      <c r="D156" t="s">
        <v>24</v>
      </c>
      <c r="E156" t="s">
        <v>25</v>
      </c>
      <c r="F156" t="s">
        <v>26</v>
      </c>
      <c r="G156" t="s">
        <v>53</v>
      </c>
      <c r="H156" t="s">
        <v>1571</v>
      </c>
      <c r="I156" s="1">
        <v>42317</v>
      </c>
      <c r="J156" s="1">
        <v>42860</v>
      </c>
      <c r="K156">
        <v>20</v>
      </c>
      <c r="N156" t="s">
        <v>694</v>
      </c>
      <c r="O156" t="s">
        <v>427</v>
      </c>
      <c r="P156" t="s">
        <v>427</v>
      </c>
      <c r="Q156" t="s">
        <v>31</v>
      </c>
      <c r="R156" t="s">
        <v>1581</v>
      </c>
      <c r="S156" t="s">
        <v>1582</v>
      </c>
      <c r="T156" t="s">
        <v>1573</v>
      </c>
      <c r="U156" t="s">
        <v>1583</v>
      </c>
    </row>
    <row r="157" spans="1:21">
      <c r="A157" t="s">
        <v>1584</v>
      </c>
      <c r="C157" t="s">
        <v>1585</v>
      </c>
      <c r="D157" t="s">
        <v>24</v>
      </c>
      <c r="E157" t="s">
        <v>25</v>
      </c>
      <c r="F157" t="s">
        <v>26</v>
      </c>
      <c r="G157" t="s">
        <v>1586</v>
      </c>
      <c r="H157" t="s">
        <v>129</v>
      </c>
      <c r="I157" s="1">
        <v>41905</v>
      </c>
      <c r="J157" s="1">
        <v>41905</v>
      </c>
      <c r="K157">
        <v>12</v>
      </c>
      <c r="L157">
        <v>8</v>
      </c>
      <c r="M157">
        <v>4</v>
      </c>
      <c r="N157" t="s">
        <v>271</v>
      </c>
      <c r="O157" t="s">
        <v>427</v>
      </c>
      <c r="P157" t="s">
        <v>427</v>
      </c>
      <c r="Q157" t="s">
        <v>31</v>
      </c>
      <c r="R157" t="s">
        <v>311</v>
      </c>
      <c r="T157" t="s">
        <v>1587</v>
      </c>
      <c r="U157" t="s">
        <v>1588</v>
      </c>
    </row>
    <row r="158" spans="1:21">
      <c r="A158" t="s">
        <v>1589</v>
      </c>
      <c r="C158" t="s">
        <v>1590</v>
      </c>
      <c r="D158" t="s">
        <v>24</v>
      </c>
      <c r="E158" t="s">
        <v>25</v>
      </c>
      <c r="F158" t="s">
        <v>26</v>
      </c>
      <c r="G158" t="s">
        <v>1181</v>
      </c>
      <c r="H158" t="s">
        <v>46</v>
      </c>
      <c r="I158" s="1">
        <v>41919</v>
      </c>
      <c r="J158" s="1">
        <v>42682</v>
      </c>
      <c r="K158">
        <v>72</v>
      </c>
      <c r="N158" t="s">
        <v>152</v>
      </c>
      <c r="O158" t="s">
        <v>427</v>
      </c>
      <c r="P158" t="s">
        <v>427</v>
      </c>
      <c r="Q158" t="s">
        <v>31</v>
      </c>
      <c r="R158" t="s">
        <v>1591</v>
      </c>
      <c r="T158" t="s">
        <v>1592</v>
      </c>
      <c r="U158" t="s">
        <v>1593</v>
      </c>
    </row>
    <row r="159" spans="1:21">
      <c r="A159" t="s">
        <v>1594</v>
      </c>
      <c r="C159" t="s">
        <v>1595</v>
      </c>
      <c r="D159" t="s">
        <v>913</v>
      </c>
      <c r="E159" t="s">
        <v>725</v>
      </c>
      <c r="F159" t="s">
        <v>914</v>
      </c>
      <c r="G159" t="s">
        <v>1596</v>
      </c>
      <c r="H159" t="s">
        <v>78</v>
      </c>
      <c r="I159" s="1">
        <v>42473</v>
      </c>
      <c r="J159" s="1">
        <v>42933</v>
      </c>
      <c r="K159">
        <v>14</v>
      </c>
      <c r="N159" t="s">
        <v>1597</v>
      </c>
      <c r="O159" t="s">
        <v>427</v>
      </c>
      <c r="P159" t="s">
        <v>427</v>
      </c>
      <c r="Q159" t="s">
        <v>31</v>
      </c>
      <c r="R159" t="s">
        <v>1598</v>
      </c>
      <c r="S159" t="s">
        <v>892</v>
      </c>
      <c r="T159" t="s">
        <v>1599</v>
      </c>
      <c r="U159" t="s">
        <v>1600</v>
      </c>
    </row>
    <row r="160" spans="1:21">
      <c r="A160" t="s">
        <v>1601</v>
      </c>
      <c r="C160" t="s">
        <v>1602</v>
      </c>
      <c r="D160" t="s">
        <v>24</v>
      </c>
      <c r="E160" t="s">
        <v>25</v>
      </c>
      <c r="F160" t="s">
        <v>26</v>
      </c>
      <c r="G160" t="s">
        <v>243</v>
      </c>
      <c r="H160" t="s">
        <v>129</v>
      </c>
      <c r="I160" s="1">
        <v>38888</v>
      </c>
      <c r="J160" s="1">
        <v>42552</v>
      </c>
      <c r="K160">
        <v>83</v>
      </c>
      <c r="L160">
        <v>83</v>
      </c>
      <c r="N160" t="s">
        <v>271</v>
      </c>
      <c r="O160" t="s">
        <v>427</v>
      </c>
      <c r="P160" t="s">
        <v>427</v>
      </c>
      <c r="Q160" t="s">
        <v>31</v>
      </c>
      <c r="T160" t="s">
        <v>1603</v>
      </c>
      <c r="U160" t="s">
        <v>1604</v>
      </c>
    </row>
    <row r="161" spans="1:22">
      <c r="A161" t="s">
        <v>1605</v>
      </c>
      <c r="C161" t="s">
        <v>1606</v>
      </c>
      <c r="D161" t="s">
        <v>24</v>
      </c>
      <c r="E161" t="s">
        <v>25</v>
      </c>
      <c r="F161" t="s">
        <v>26</v>
      </c>
      <c r="G161" t="s">
        <v>53</v>
      </c>
      <c r="H161" t="s">
        <v>129</v>
      </c>
      <c r="I161" s="1">
        <v>42255</v>
      </c>
      <c r="J161" s="1">
        <v>42569</v>
      </c>
      <c r="K161">
        <v>52</v>
      </c>
      <c r="L161">
        <v>52</v>
      </c>
      <c r="N161" t="s">
        <v>1607</v>
      </c>
      <c r="O161" t="s">
        <v>427</v>
      </c>
      <c r="P161" t="s">
        <v>427</v>
      </c>
      <c r="Q161" t="s">
        <v>31</v>
      </c>
      <c r="S161" t="s">
        <v>1608</v>
      </c>
      <c r="T161" t="s">
        <v>1609</v>
      </c>
      <c r="U161" t="s">
        <v>1610</v>
      </c>
    </row>
    <row r="162" spans="1:22">
      <c r="A162" t="s">
        <v>1611</v>
      </c>
      <c r="C162" t="s">
        <v>1612</v>
      </c>
      <c r="D162" t="s">
        <v>142</v>
      </c>
      <c r="E162" t="s">
        <v>44</v>
      </c>
      <c r="F162" t="s">
        <v>26</v>
      </c>
      <c r="G162" t="s">
        <v>151</v>
      </c>
      <c r="H162" t="s">
        <v>129</v>
      </c>
      <c r="I162" s="1">
        <v>41565</v>
      </c>
      <c r="J162" s="1">
        <v>42006</v>
      </c>
      <c r="K162">
        <v>78</v>
      </c>
      <c r="L162">
        <v>54</v>
      </c>
      <c r="M162">
        <v>24</v>
      </c>
      <c r="N162" t="s">
        <v>271</v>
      </c>
      <c r="O162" t="s">
        <v>427</v>
      </c>
      <c r="P162" t="s">
        <v>427</v>
      </c>
      <c r="Q162" t="s">
        <v>31</v>
      </c>
      <c r="T162" t="s">
        <v>1613</v>
      </c>
      <c r="U162" t="s">
        <v>1614</v>
      </c>
      <c r="V162" t="s">
        <v>1615</v>
      </c>
    </row>
    <row r="163" spans="1:22">
      <c r="A163" t="s">
        <v>1616</v>
      </c>
      <c r="C163" t="s">
        <v>1617</v>
      </c>
      <c r="D163" t="s">
        <v>361</v>
      </c>
      <c r="E163" t="s">
        <v>44</v>
      </c>
      <c r="F163" t="s">
        <v>26</v>
      </c>
      <c r="G163" t="s">
        <v>1618</v>
      </c>
      <c r="H163" t="s">
        <v>129</v>
      </c>
      <c r="I163" s="1">
        <v>42624</v>
      </c>
      <c r="J163" s="1">
        <v>42624</v>
      </c>
      <c r="K163">
        <v>29</v>
      </c>
      <c r="N163" t="s">
        <v>387</v>
      </c>
      <c r="O163" t="s">
        <v>30</v>
      </c>
      <c r="P163" t="s">
        <v>427</v>
      </c>
      <c r="Q163" t="s">
        <v>31</v>
      </c>
      <c r="R163" t="s">
        <v>1619</v>
      </c>
      <c r="T163" t="s">
        <v>31</v>
      </c>
      <c r="U163" t="s">
        <v>1620</v>
      </c>
    </row>
    <row r="164" spans="1:22">
      <c r="A164" t="s">
        <v>1621</v>
      </c>
      <c r="C164" t="s">
        <v>1622</v>
      </c>
      <c r="D164" t="s">
        <v>24</v>
      </c>
      <c r="E164" t="s">
        <v>25</v>
      </c>
      <c r="F164" t="s">
        <v>26</v>
      </c>
      <c r="G164" t="s">
        <v>67</v>
      </c>
      <c r="H164" t="s">
        <v>129</v>
      </c>
      <c r="I164" s="1">
        <v>41516</v>
      </c>
      <c r="J164" s="1">
        <v>42860</v>
      </c>
      <c r="K164">
        <v>65</v>
      </c>
      <c r="N164" t="s">
        <v>387</v>
      </c>
      <c r="O164" t="s">
        <v>427</v>
      </c>
      <c r="P164" t="s">
        <v>427</v>
      </c>
      <c r="Q164" t="s">
        <v>31</v>
      </c>
      <c r="R164" t="s">
        <v>1623</v>
      </c>
      <c r="T164" t="s">
        <v>1624</v>
      </c>
      <c r="U164" t="s">
        <v>1625</v>
      </c>
    </row>
    <row r="165" spans="1:22">
      <c r="A165" t="s">
        <v>1626</v>
      </c>
      <c r="C165" t="s">
        <v>1627</v>
      </c>
      <c r="D165" t="s">
        <v>24</v>
      </c>
      <c r="E165" t="s">
        <v>25</v>
      </c>
      <c r="F165" t="s">
        <v>26</v>
      </c>
      <c r="G165" t="s">
        <v>53</v>
      </c>
      <c r="H165" t="s">
        <v>129</v>
      </c>
      <c r="I165" s="1">
        <v>41514</v>
      </c>
      <c r="J165" s="1">
        <v>42860</v>
      </c>
      <c r="K165">
        <v>6</v>
      </c>
      <c r="L165">
        <v>6</v>
      </c>
      <c r="M165">
        <v>3</v>
      </c>
      <c r="N165" t="s">
        <v>271</v>
      </c>
      <c r="O165" t="s">
        <v>427</v>
      </c>
      <c r="P165" t="s">
        <v>427</v>
      </c>
      <c r="Q165" t="s">
        <v>31</v>
      </c>
      <c r="R165" t="s">
        <v>1628</v>
      </c>
      <c r="S165" t="s">
        <v>1629</v>
      </c>
      <c r="T165" t="s">
        <v>31</v>
      </c>
      <c r="U165" t="s">
        <v>1630</v>
      </c>
      <c r="V165" t="s">
        <v>1631</v>
      </c>
    </row>
    <row r="166" spans="1:22">
      <c r="A166" t="s">
        <v>1632</v>
      </c>
      <c r="C166" t="s">
        <v>1633</v>
      </c>
      <c r="D166" t="s">
        <v>24</v>
      </c>
      <c r="E166" t="s">
        <v>25</v>
      </c>
      <c r="F166" t="s">
        <v>26</v>
      </c>
      <c r="G166" t="s">
        <v>53</v>
      </c>
      <c r="H166" t="s">
        <v>129</v>
      </c>
      <c r="I166" s="1">
        <v>41511</v>
      </c>
      <c r="J166" s="1">
        <v>42860</v>
      </c>
      <c r="K166">
        <v>130</v>
      </c>
      <c r="L166">
        <v>118</v>
      </c>
      <c r="M166">
        <v>12</v>
      </c>
      <c r="N166" t="s">
        <v>47</v>
      </c>
      <c r="O166" t="s">
        <v>427</v>
      </c>
      <c r="P166" t="s">
        <v>427</v>
      </c>
      <c r="Q166" t="s">
        <v>31</v>
      </c>
      <c r="R166" t="s">
        <v>1634</v>
      </c>
      <c r="T166" t="s">
        <v>1635</v>
      </c>
      <c r="U166" t="s">
        <v>1636</v>
      </c>
    </row>
    <row r="167" spans="1:22">
      <c r="A167" t="s">
        <v>1637</v>
      </c>
      <c r="C167" t="s">
        <v>1638</v>
      </c>
      <c r="D167" t="s">
        <v>1205</v>
      </c>
      <c r="E167" t="s">
        <v>725</v>
      </c>
      <c r="F167" t="s">
        <v>736</v>
      </c>
      <c r="G167" t="s">
        <v>1639</v>
      </c>
      <c r="H167" t="s">
        <v>129</v>
      </c>
      <c r="I167" s="1">
        <v>41550</v>
      </c>
      <c r="J167" s="1">
        <v>41641</v>
      </c>
      <c r="K167">
        <v>4</v>
      </c>
      <c r="L167">
        <v>2</v>
      </c>
      <c r="M167">
        <v>2</v>
      </c>
      <c r="N167" t="s">
        <v>271</v>
      </c>
      <c r="O167" t="s">
        <v>427</v>
      </c>
      <c r="P167" t="s">
        <v>427</v>
      </c>
      <c r="Q167" t="s">
        <v>31</v>
      </c>
      <c r="T167" t="s">
        <v>1640</v>
      </c>
      <c r="U167" t="s">
        <v>1641</v>
      </c>
    </row>
    <row r="168" spans="1:22">
      <c r="A168" t="s">
        <v>1642</v>
      </c>
      <c r="C168" t="s">
        <v>1643</v>
      </c>
      <c r="D168" t="s">
        <v>174</v>
      </c>
      <c r="E168" t="s">
        <v>25</v>
      </c>
      <c r="F168" t="s">
        <v>26</v>
      </c>
      <c r="G168" t="s">
        <v>1644</v>
      </c>
      <c r="H168" t="s">
        <v>129</v>
      </c>
      <c r="I168" s="1">
        <v>41488</v>
      </c>
      <c r="J168" s="1">
        <v>41766</v>
      </c>
      <c r="K168">
        <v>6</v>
      </c>
      <c r="N168" t="s">
        <v>838</v>
      </c>
      <c r="O168" t="s">
        <v>427</v>
      </c>
      <c r="P168" t="s">
        <v>427</v>
      </c>
      <c r="Q168" t="s">
        <v>31</v>
      </c>
      <c r="R168" t="s">
        <v>1645</v>
      </c>
      <c r="S168" t="s">
        <v>886</v>
      </c>
      <c r="T168" t="s">
        <v>31</v>
      </c>
      <c r="U168" t="s">
        <v>1646</v>
      </c>
    </row>
    <row r="169" spans="1:22">
      <c r="A169" t="s">
        <v>1647</v>
      </c>
      <c r="C169" t="s">
        <v>1648</v>
      </c>
      <c r="D169" t="s">
        <v>24</v>
      </c>
      <c r="E169" t="s">
        <v>25</v>
      </c>
      <c r="F169" t="s">
        <v>26</v>
      </c>
      <c r="G169" t="s">
        <v>492</v>
      </c>
      <c r="H169" t="s">
        <v>129</v>
      </c>
      <c r="I169" s="1">
        <v>41518</v>
      </c>
      <c r="J169" s="1">
        <v>42552</v>
      </c>
      <c r="K169">
        <v>16</v>
      </c>
      <c r="L169">
        <v>16</v>
      </c>
      <c r="M169">
        <v>2</v>
      </c>
      <c r="N169" t="s">
        <v>271</v>
      </c>
      <c r="O169" t="s">
        <v>427</v>
      </c>
      <c r="P169" t="s">
        <v>427</v>
      </c>
      <c r="Q169" t="s">
        <v>31</v>
      </c>
      <c r="R169" t="s">
        <v>995</v>
      </c>
      <c r="S169" t="s">
        <v>1649</v>
      </c>
      <c r="T169" t="s">
        <v>1650</v>
      </c>
      <c r="U169" t="s">
        <v>1651</v>
      </c>
    </row>
    <row r="170" spans="1:22">
      <c r="A170" t="s">
        <v>1652</v>
      </c>
      <c r="C170" t="s">
        <v>1653</v>
      </c>
      <c r="D170" t="s">
        <v>24</v>
      </c>
      <c r="E170" t="s">
        <v>25</v>
      </c>
      <c r="F170" t="s">
        <v>26</v>
      </c>
      <c r="G170" t="s">
        <v>1451</v>
      </c>
      <c r="H170" t="s">
        <v>129</v>
      </c>
      <c r="I170" s="1">
        <v>41501</v>
      </c>
      <c r="J170" s="1">
        <v>41816</v>
      </c>
      <c r="K170">
        <v>17</v>
      </c>
      <c r="L170">
        <v>17</v>
      </c>
      <c r="M170">
        <v>17</v>
      </c>
      <c r="N170" t="s">
        <v>1008</v>
      </c>
      <c r="O170" t="s">
        <v>427</v>
      </c>
      <c r="P170" t="s">
        <v>427</v>
      </c>
      <c r="Q170" t="s">
        <v>31</v>
      </c>
      <c r="S170" t="s">
        <v>1447</v>
      </c>
      <c r="T170" t="s">
        <v>1654</v>
      </c>
      <c r="U170" t="s">
        <v>1655</v>
      </c>
    </row>
    <row r="171" spans="1:22">
      <c r="A171" t="s">
        <v>1656</v>
      </c>
      <c r="C171" t="s">
        <v>1657</v>
      </c>
      <c r="D171" t="s">
        <v>24</v>
      </c>
      <c r="E171" t="s">
        <v>25</v>
      </c>
      <c r="F171" t="s">
        <v>26</v>
      </c>
      <c r="G171" t="s">
        <v>53</v>
      </c>
      <c r="H171" t="s">
        <v>591</v>
      </c>
      <c r="I171" s="1">
        <v>42158</v>
      </c>
      <c r="J171" s="1">
        <v>42860</v>
      </c>
      <c r="K171">
        <v>7</v>
      </c>
      <c r="N171" t="s">
        <v>1658</v>
      </c>
      <c r="O171" t="s">
        <v>427</v>
      </c>
      <c r="P171" t="s">
        <v>427</v>
      </c>
      <c r="Q171" t="s">
        <v>31</v>
      </c>
      <c r="R171" t="s">
        <v>1659</v>
      </c>
      <c r="S171" t="s">
        <v>1660</v>
      </c>
      <c r="T171" t="s">
        <v>31</v>
      </c>
      <c r="U171" t="s">
        <v>1661</v>
      </c>
    </row>
    <row r="172" spans="1:22">
      <c r="A172" t="s">
        <v>1662</v>
      </c>
      <c r="B172" t="s">
        <v>1663</v>
      </c>
      <c r="C172" t="s">
        <v>1664</v>
      </c>
      <c r="D172" t="s">
        <v>518</v>
      </c>
      <c r="E172" t="s">
        <v>76</v>
      </c>
      <c r="F172" t="s">
        <v>26</v>
      </c>
      <c r="G172" t="s">
        <v>243</v>
      </c>
      <c r="H172" t="s">
        <v>46</v>
      </c>
      <c r="I172" s="1">
        <v>39024</v>
      </c>
      <c r="J172" s="1">
        <v>42552</v>
      </c>
      <c r="K172">
        <v>12</v>
      </c>
      <c r="N172" t="s">
        <v>537</v>
      </c>
      <c r="O172" t="s">
        <v>427</v>
      </c>
      <c r="P172" t="s">
        <v>427</v>
      </c>
      <c r="Q172" t="s">
        <v>31</v>
      </c>
      <c r="S172" t="s">
        <v>892</v>
      </c>
      <c r="T172" t="s">
        <v>1665</v>
      </c>
      <c r="U172" t="s">
        <v>1666</v>
      </c>
    </row>
    <row r="173" spans="1:22">
      <c r="A173" t="s">
        <v>1667</v>
      </c>
      <c r="B173" t="s">
        <v>1668</v>
      </c>
      <c r="C173" t="s">
        <v>1669</v>
      </c>
      <c r="D173" t="s">
        <v>24</v>
      </c>
      <c r="E173" t="s">
        <v>25</v>
      </c>
      <c r="F173" t="s">
        <v>26</v>
      </c>
      <c r="G173" t="s">
        <v>1670</v>
      </c>
      <c r="H173" t="s">
        <v>129</v>
      </c>
      <c r="I173" s="1">
        <v>37818</v>
      </c>
      <c r="J173" s="1">
        <v>41484</v>
      </c>
      <c r="K173">
        <v>23</v>
      </c>
      <c r="L173">
        <v>23</v>
      </c>
      <c r="N173" t="s">
        <v>86</v>
      </c>
      <c r="O173" t="s">
        <v>427</v>
      </c>
      <c r="P173" t="s">
        <v>427</v>
      </c>
      <c r="Q173" t="s">
        <v>31</v>
      </c>
      <c r="T173" t="s">
        <v>1671</v>
      </c>
      <c r="U173" t="s">
        <v>1672</v>
      </c>
      <c r="V173" t="s">
        <v>1673</v>
      </c>
    </row>
    <row r="174" spans="1:22">
      <c r="A174" t="s">
        <v>1674</v>
      </c>
      <c r="C174" t="s">
        <v>1675</v>
      </c>
      <c r="D174" t="s">
        <v>174</v>
      </c>
      <c r="E174" t="s">
        <v>25</v>
      </c>
      <c r="F174" t="s">
        <v>26</v>
      </c>
      <c r="G174" t="s">
        <v>1676</v>
      </c>
      <c r="H174" t="s">
        <v>591</v>
      </c>
      <c r="I174" s="1">
        <v>42125</v>
      </c>
      <c r="J174" s="1">
        <v>42125</v>
      </c>
      <c r="K174">
        <v>14</v>
      </c>
      <c r="L174">
        <v>3</v>
      </c>
      <c r="M174">
        <v>1</v>
      </c>
      <c r="N174" t="s">
        <v>1677</v>
      </c>
      <c r="O174" t="s">
        <v>30</v>
      </c>
      <c r="P174" t="s">
        <v>427</v>
      </c>
      <c r="Q174" t="s">
        <v>31</v>
      </c>
      <c r="T174" t="s">
        <v>31</v>
      </c>
      <c r="U174" t="s">
        <v>1678</v>
      </c>
    </row>
    <row r="175" spans="1:22">
      <c r="A175" t="s">
        <v>1679</v>
      </c>
      <c r="C175" t="s">
        <v>1680</v>
      </c>
      <c r="D175" t="s">
        <v>1681</v>
      </c>
      <c r="E175" t="s">
        <v>44</v>
      </c>
      <c r="F175" t="s">
        <v>26</v>
      </c>
      <c r="G175" t="s">
        <v>1682</v>
      </c>
      <c r="H175" t="s">
        <v>129</v>
      </c>
      <c r="I175" s="1">
        <v>42094</v>
      </c>
      <c r="J175" s="1">
        <v>42590</v>
      </c>
      <c r="K175">
        <v>2</v>
      </c>
      <c r="N175" t="s">
        <v>1683</v>
      </c>
      <c r="O175" t="s">
        <v>30</v>
      </c>
      <c r="P175" t="s">
        <v>427</v>
      </c>
      <c r="Q175" t="s">
        <v>31</v>
      </c>
      <c r="R175" t="s">
        <v>1684</v>
      </c>
      <c r="S175" t="s">
        <v>1685</v>
      </c>
      <c r="T175" t="s">
        <v>1686</v>
      </c>
      <c r="U175" t="s">
        <v>1687</v>
      </c>
    </row>
    <row r="176" spans="1:22">
      <c r="A176" t="s">
        <v>1688</v>
      </c>
      <c r="C176" t="s">
        <v>1689</v>
      </c>
      <c r="D176" t="s">
        <v>24</v>
      </c>
      <c r="E176" t="s">
        <v>25</v>
      </c>
      <c r="F176" t="s">
        <v>26</v>
      </c>
      <c r="G176" t="s">
        <v>53</v>
      </c>
      <c r="H176" t="s">
        <v>28</v>
      </c>
      <c r="I176" s="1">
        <v>41374</v>
      </c>
      <c r="J176" s="1">
        <v>42860</v>
      </c>
      <c r="K176">
        <v>22</v>
      </c>
      <c r="L176">
        <v>22</v>
      </c>
      <c r="N176" t="s">
        <v>152</v>
      </c>
      <c r="O176" t="s">
        <v>427</v>
      </c>
      <c r="P176" t="s">
        <v>427</v>
      </c>
      <c r="Q176" t="s">
        <v>31</v>
      </c>
      <c r="R176" t="s">
        <v>1690</v>
      </c>
      <c r="T176" t="s">
        <v>1691</v>
      </c>
      <c r="U176" t="s">
        <v>1692</v>
      </c>
    </row>
    <row r="177" spans="1:22">
      <c r="A177" t="s">
        <v>1693</v>
      </c>
      <c r="C177" t="s">
        <v>1694</v>
      </c>
      <c r="D177" t="s">
        <v>24</v>
      </c>
      <c r="E177" t="s">
        <v>25</v>
      </c>
      <c r="F177" t="s">
        <v>26</v>
      </c>
      <c r="G177" t="s">
        <v>1695</v>
      </c>
      <c r="H177" t="s">
        <v>129</v>
      </c>
      <c r="I177" s="1">
        <v>41732</v>
      </c>
      <c r="J177" s="1">
        <v>42920</v>
      </c>
      <c r="K177">
        <v>144</v>
      </c>
      <c r="N177" t="s">
        <v>271</v>
      </c>
      <c r="O177" t="s">
        <v>427</v>
      </c>
      <c r="P177" t="s">
        <v>427</v>
      </c>
      <c r="Q177" t="s">
        <v>31</v>
      </c>
      <c r="R177" t="s">
        <v>1696</v>
      </c>
      <c r="S177" t="s">
        <v>1697</v>
      </c>
      <c r="T177" t="s">
        <v>1698</v>
      </c>
      <c r="U177" t="s">
        <v>1699</v>
      </c>
    </row>
    <row r="178" spans="1:22">
      <c r="A178" t="s">
        <v>1700</v>
      </c>
      <c r="C178" t="s">
        <v>1701</v>
      </c>
      <c r="D178" t="s">
        <v>24</v>
      </c>
      <c r="E178" t="s">
        <v>25</v>
      </c>
      <c r="F178" t="s">
        <v>26</v>
      </c>
      <c r="G178" t="s">
        <v>1702</v>
      </c>
      <c r="H178" t="s">
        <v>129</v>
      </c>
      <c r="I178" s="1">
        <v>42094</v>
      </c>
      <c r="J178" s="1">
        <v>42654</v>
      </c>
      <c r="K178">
        <v>11</v>
      </c>
      <c r="N178" t="s">
        <v>1703</v>
      </c>
      <c r="O178" t="s">
        <v>427</v>
      </c>
      <c r="P178" t="s">
        <v>427</v>
      </c>
      <c r="Q178" t="s">
        <v>31</v>
      </c>
      <c r="R178" t="s">
        <v>1704</v>
      </c>
      <c r="S178" t="s">
        <v>1705</v>
      </c>
      <c r="T178" t="s">
        <v>1686</v>
      </c>
      <c r="U178" t="s">
        <v>1706</v>
      </c>
    </row>
    <row r="179" spans="1:22">
      <c r="A179" t="s">
        <v>1707</v>
      </c>
      <c r="C179" t="s">
        <v>1708</v>
      </c>
      <c r="D179" t="s">
        <v>24</v>
      </c>
      <c r="E179" t="s">
        <v>25</v>
      </c>
      <c r="F179" t="s">
        <v>26</v>
      </c>
      <c r="G179" t="s">
        <v>53</v>
      </c>
      <c r="H179" t="s">
        <v>249</v>
      </c>
      <c r="I179" s="1">
        <v>41610</v>
      </c>
      <c r="J179" s="1">
        <v>42860</v>
      </c>
      <c r="K179">
        <v>12</v>
      </c>
      <c r="N179" t="s">
        <v>387</v>
      </c>
      <c r="O179" t="s">
        <v>427</v>
      </c>
      <c r="P179" t="s">
        <v>427</v>
      </c>
      <c r="Q179" t="s">
        <v>31</v>
      </c>
      <c r="R179" t="s">
        <v>1709</v>
      </c>
      <c r="T179" t="s">
        <v>1710</v>
      </c>
      <c r="U179" t="s">
        <v>1711</v>
      </c>
    </row>
    <row r="180" spans="1:22">
      <c r="A180" t="s">
        <v>1712</v>
      </c>
      <c r="C180" t="s">
        <v>1713</v>
      </c>
      <c r="D180" t="s">
        <v>735</v>
      </c>
      <c r="E180" t="s">
        <v>725</v>
      </c>
      <c r="F180" t="s">
        <v>726</v>
      </c>
      <c r="G180" t="s">
        <v>727</v>
      </c>
      <c r="H180" t="s">
        <v>129</v>
      </c>
      <c r="I180" s="1">
        <v>42004</v>
      </c>
      <c r="J180" s="1">
        <v>42935</v>
      </c>
      <c r="K180">
        <v>2</v>
      </c>
      <c r="N180" t="s">
        <v>1714</v>
      </c>
      <c r="O180" t="s">
        <v>427</v>
      </c>
      <c r="P180" t="s">
        <v>427</v>
      </c>
      <c r="Q180" t="s">
        <v>31</v>
      </c>
      <c r="R180" t="s">
        <v>1715</v>
      </c>
      <c r="S180" t="s">
        <v>1716</v>
      </c>
      <c r="T180" t="s">
        <v>31</v>
      </c>
      <c r="U180" t="s">
        <v>1717</v>
      </c>
    </row>
    <row r="181" spans="1:22">
      <c r="A181" t="s">
        <v>1718</v>
      </c>
      <c r="C181" t="s">
        <v>1719</v>
      </c>
      <c r="D181" t="s">
        <v>24</v>
      </c>
      <c r="E181" t="s">
        <v>25</v>
      </c>
      <c r="F181" t="s">
        <v>26</v>
      </c>
      <c r="G181" t="s">
        <v>1720</v>
      </c>
      <c r="H181" t="s">
        <v>804</v>
      </c>
      <c r="I181" s="1">
        <v>41353</v>
      </c>
      <c r="J181" s="1">
        <v>42836</v>
      </c>
      <c r="K181">
        <v>12</v>
      </c>
      <c r="N181" t="s">
        <v>916</v>
      </c>
      <c r="O181" t="s">
        <v>427</v>
      </c>
      <c r="P181" t="s">
        <v>427</v>
      </c>
      <c r="Q181" t="s">
        <v>31</v>
      </c>
      <c r="R181" t="s">
        <v>1721</v>
      </c>
      <c r="S181" t="s">
        <v>892</v>
      </c>
      <c r="T181" t="s">
        <v>1722</v>
      </c>
      <c r="U181" t="s">
        <v>1723</v>
      </c>
    </row>
    <row r="182" spans="1:22">
      <c r="A182" t="s">
        <v>1724</v>
      </c>
      <c r="C182" t="s">
        <v>1725</v>
      </c>
      <c r="D182" t="s">
        <v>1726</v>
      </c>
      <c r="E182" t="s">
        <v>25</v>
      </c>
      <c r="F182" t="s">
        <v>26</v>
      </c>
      <c r="G182" t="s">
        <v>1727</v>
      </c>
      <c r="H182" t="s">
        <v>129</v>
      </c>
      <c r="I182" s="1">
        <v>42004</v>
      </c>
      <c r="J182" s="1">
        <v>42935</v>
      </c>
      <c r="K182">
        <v>2</v>
      </c>
      <c r="N182" t="s">
        <v>916</v>
      </c>
      <c r="O182" t="s">
        <v>427</v>
      </c>
      <c r="P182" t="s">
        <v>427</v>
      </c>
      <c r="Q182" t="s">
        <v>31</v>
      </c>
      <c r="R182" t="s">
        <v>1728</v>
      </c>
      <c r="S182" t="s">
        <v>1716</v>
      </c>
      <c r="T182" t="s">
        <v>31</v>
      </c>
      <c r="U182" t="s">
        <v>1729</v>
      </c>
    </row>
    <row r="183" spans="1:22">
      <c r="A183" t="s">
        <v>1730</v>
      </c>
      <c r="C183" t="s">
        <v>1731</v>
      </c>
      <c r="D183" t="s">
        <v>24</v>
      </c>
      <c r="E183" t="s">
        <v>25</v>
      </c>
      <c r="F183" t="s">
        <v>26</v>
      </c>
      <c r="G183" t="s">
        <v>36</v>
      </c>
      <c r="H183" t="s">
        <v>129</v>
      </c>
      <c r="I183" s="1">
        <v>42004</v>
      </c>
      <c r="J183" s="1">
        <v>42927</v>
      </c>
      <c r="K183">
        <v>4</v>
      </c>
      <c r="N183" t="s">
        <v>916</v>
      </c>
      <c r="O183" t="s">
        <v>427</v>
      </c>
      <c r="P183" t="s">
        <v>427</v>
      </c>
      <c r="Q183" t="s">
        <v>31</v>
      </c>
      <c r="R183" t="s">
        <v>1732</v>
      </c>
      <c r="S183" t="s">
        <v>886</v>
      </c>
      <c r="T183" t="s">
        <v>31</v>
      </c>
      <c r="U183" t="s">
        <v>1733</v>
      </c>
    </row>
    <row r="184" spans="1:22">
      <c r="A184" t="s">
        <v>1734</v>
      </c>
      <c r="C184" t="s">
        <v>1735</v>
      </c>
      <c r="D184" t="s">
        <v>1736</v>
      </c>
      <c r="E184" t="s">
        <v>1737</v>
      </c>
      <c r="F184" t="s">
        <v>1738</v>
      </c>
      <c r="G184" t="s">
        <v>1739</v>
      </c>
      <c r="H184" t="s">
        <v>129</v>
      </c>
      <c r="I184" s="1">
        <v>41340</v>
      </c>
      <c r="J184" s="1">
        <v>42573</v>
      </c>
      <c r="K184">
        <v>31</v>
      </c>
      <c r="L184">
        <v>31</v>
      </c>
      <c r="N184" t="s">
        <v>410</v>
      </c>
      <c r="O184" t="s">
        <v>427</v>
      </c>
      <c r="P184" t="s">
        <v>427</v>
      </c>
      <c r="Q184" t="s">
        <v>31</v>
      </c>
      <c r="R184" t="s">
        <v>995</v>
      </c>
      <c r="S184" t="s">
        <v>1740</v>
      </c>
      <c r="T184" t="s">
        <v>1741</v>
      </c>
      <c r="U184" t="s">
        <v>1742</v>
      </c>
      <c r="V184" t="s">
        <v>1743</v>
      </c>
    </row>
    <row r="185" spans="1:22">
      <c r="A185" t="s">
        <v>1744</v>
      </c>
      <c r="C185" t="s">
        <v>1745</v>
      </c>
      <c r="D185" t="s">
        <v>24</v>
      </c>
      <c r="E185" t="s">
        <v>25</v>
      </c>
      <c r="F185" t="s">
        <v>26</v>
      </c>
      <c r="G185" t="s">
        <v>53</v>
      </c>
      <c r="H185" t="s">
        <v>1746</v>
      </c>
      <c r="I185" s="1">
        <v>38863</v>
      </c>
      <c r="J185" s="1">
        <v>42860</v>
      </c>
      <c r="K185">
        <v>16</v>
      </c>
      <c r="N185" t="s">
        <v>1747</v>
      </c>
      <c r="O185" t="s">
        <v>427</v>
      </c>
      <c r="P185" t="s">
        <v>427</v>
      </c>
      <c r="Q185" t="s">
        <v>31</v>
      </c>
      <c r="S185" t="s">
        <v>1748</v>
      </c>
      <c r="T185" t="s">
        <v>1749</v>
      </c>
      <c r="U185" t="s">
        <v>1750</v>
      </c>
    </row>
    <row r="186" spans="1:22">
      <c r="A186" t="s">
        <v>1751</v>
      </c>
      <c r="C186" t="s">
        <v>1752</v>
      </c>
      <c r="D186" t="s">
        <v>247</v>
      </c>
      <c r="E186" t="s">
        <v>25</v>
      </c>
      <c r="F186" t="s">
        <v>26</v>
      </c>
      <c r="G186" t="s">
        <v>1753</v>
      </c>
      <c r="H186" t="s">
        <v>129</v>
      </c>
      <c r="I186" s="1">
        <v>41338</v>
      </c>
      <c r="J186" s="1">
        <v>42860</v>
      </c>
      <c r="K186">
        <v>23</v>
      </c>
      <c r="L186">
        <v>23</v>
      </c>
      <c r="N186" t="s">
        <v>271</v>
      </c>
      <c r="O186" t="s">
        <v>427</v>
      </c>
      <c r="P186" t="s">
        <v>427</v>
      </c>
      <c r="Q186" t="s">
        <v>31</v>
      </c>
      <c r="S186" t="s">
        <v>1754</v>
      </c>
      <c r="T186" t="s">
        <v>31</v>
      </c>
      <c r="U186" t="s">
        <v>1755</v>
      </c>
    </row>
    <row r="187" spans="1:22">
      <c r="A187" t="s">
        <v>1756</v>
      </c>
      <c r="C187" t="s">
        <v>1757</v>
      </c>
      <c r="D187" t="s">
        <v>174</v>
      </c>
      <c r="E187" t="s">
        <v>25</v>
      </c>
      <c r="F187" t="s">
        <v>26</v>
      </c>
      <c r="G187" t="s">
        <v>1758</v>
      </c>
      <c r="H187" t="s">
        <v>228</v>
      </c>
      <c r="I187" s="1">
        <v>41338</v>
      </c>
      <c r="J187" s="1">
        <v>41340</v>
      </c>
      <c r="K187">
        <v>15</v>
      </c>
      <c r="N187" t="s">
        <v>1759</v>
      </c>
      <c r="O187" t="s">
        <v>427</v>
      </c>
      <c r="P187" t="s">
        <v>427</v>
      </c>
      <c r="Q187" t="s">
        <v>31</v>
      </c>
      <c r="R187" t="s">
        <v>1760</v>
      </c>
      <c r="S187" t="s">
        <v>1761</v>
      </c>
      <c r="T187" t="s">
        <v>31</v>
      </c>
      <c r="U187" t="s">
        <v>1762</v>
      </c>
    </row>
    <row r="188" spans="1:22">
      <c r="A188" t="s">
        <v>1763</v>
      </c>
      <c r="C188" t="s">
        <v>1764</v>
      </c>
      <c r="D188" t="s">
        <v>24</v>
      </c>
      <c r="E188" t="s">
        <v>25</v>
      </c>
      <c r="F188" t="s">
        <v>26</v>
      </c>
      <c r="G188" t="s">
        <v>53</v>
      </c>
      <c r="H188" t="s">
        <v>228</v>
      </c>
      <c r="I188" s="1">
        <v>41338</v>
      </c>
      <c r="J188" s="1">
        <v>42860</v>
      </c>
      <c r="K188">
        <v>8</v>
      </c>
      <c r="N188" t="s">
        <v>537</v>
      </c>
      <c r="O188" t="s">
        <v>427</v>
      </c>
      <c r="P188" t="s">
        <v>427</v>
      </c>
      <c r="Q188" t="s">
        <v>31</v>
      </c>
      <c r="R188" t="s">
        <v>1765</v>
      </c>
      <c r="S188" t="s">
        <v>1766</v>
      </c>
      <c r="T188" t="s">
        <v>1767</v>
      </c>
      <c r="U188" t="s">
        <v>1768</v>
      </c>
    </row>
    <row r="189" spans="1:22">
      <c r="A189" t="s">
        <v>1769</v>
      </c>
      <c r="C189" t="s">
        <v>1770</v>
      </c>
      <c r="D189" t="s">
        <v>24</v>
      </c>
      <c r="E189" t="s">
        <v>25</v>
      </c>
      <c r="F189" t="s">
        <v>26</v>
      </c>
      <c r="G189" t="s">
        <v>1181</v>
      </c>
      <c r="H189" t="s">
        <v>591</v>
      </c>
      <c r="I189" s="1">
        <v>41794</v>
      </c>
      <c r="J189" s="1">
        <v>42682</v>
      </c>
      <c r="K189">
        <v>8</v>
      </c>
      <c r="N189" t="s">
        <v>1771</v>
      </c>
      <c r="O189" t="s">
        <v>427</v>
      </c>
      <c r="P189" t="s">
        <v>427</v>
      </c>
      <c r="Q189" t="s">
        <v>31</v>
      </c>
      <c r="R189" t="s">
        <v>1772</v>
      </c>
      <c r="S189" t="s">
        <v>886</v>
      </c>
      <c r="T189" t="s">
        <v>1773</v>
      </c>
      <c r="U189" t="s">
        <v>1774</v>
      </c>
    </row>
    <row r="190" spans="1:22">
      <c r="A190" t="s">
        <v>1775</v>
      </c>
      <c r="C190" t="s">
        <v>1776</v>
      </c>
      <c r="D190" t="s">
        <v>24</v>
      </c>
      <c r="E190" t="s">
        <v>25</v>
      </c>
      <c r="F190" t="s">
        <v>26</v>
      </c>
      <c r="G190" t="s">
        <v>98</v>
      </c>
      <c r="H190" t="s">
        <v>28</v>
      </c>
      <c r="I190" s="1">
        <v>41449</v>
      </c>
      <c r="J190" s="1">
        <v>42870</v>
      </c>
      <c r="K190">
        <v>3</v>
      </c>
      <c r="N190" t="s">
        <v>838</v>
      </c>
      <c r="O190" t="s">
        <v>427</v>
      </c>
      <c r="P190" t="s">
        <v>427</v>
      </c>
      <c r="Q190" t="s">
        <v>31</v>
      </c>
      <c r="R190" t="s">
        <v>116</v>
      </c>
      <c r="S190" t="s">
        <v>886</v>
      </c>
      <c r="T190" t="s">
        <v>1777</v>
      </c>
      <c r="U190" t="s">
        <v>1778</v>
      </c>
    </row>
    <row r="191" spans="1:22">
      <c r="A191" t="s">
        <v>1779</v>
      </c>
      <c r="C191" t="s">
        <v>1780</v>
      </c>
      <c r="D191" t="s">
        <v>24</v>
      </c>
      <c r="E191" t="s">
        <v>25</v>
      </c>
      <c r="F191" t="s">
        <v>26</v>
      </c>
      <c r="G191" t="s">
        <v>1781</v>
      </c>
      <c r="H191" t="s">
        <v>249</v>
      </c>
      <c r="I191" s="1">
        <v>41610</v>
      </c>
      <c r="J191" s="1">
        <v>42922</v>
      </c>
      <c r="K191">
        <v>97</v>
      </c>
      <c r="N191" t="s">
        <v>271</v>
      </c>
      <c r="O191" t="s">
        <v>427</v>
      </c>
      <c r="P191" t="s">
        <v>427</v>
      </c>
      <c r="Q191" t="s">
        <v>31</v>
      </c>
      <c r="R191" t="s">
        <v>1782</v>
      </c>
      <c r="S191" t="s">
        <v>1783</v>
      </c>
      <c r="T191" t="s">
        <v>31</v>
      </c>
      <c r="U191" t="s">
        <v>1784</v>
      </c>
    </row>
    <row r="192" spans="1:22">
      <c r="A192" t="s">
        <v>1785</v>
      </c>
      <c r="C192" t="s">
        <v>1786</v>
      </c>
      <c r="D192" t="s">
        <v>24</v>
      </c>
      <c r="E192" t="s">
        <v>25</v>
      </c>
      <c r="F192" t="s">
        <v>26</v>
      </c>
      <c r="G192" t="s">
        <v>53</v>
      </c>
      <c r="H192" t="s">
        <v>46</v>
      </c>
      <c r="I192" s="1">
        <v>41487</v>
      </c>
      <c r="J192" s="1">
        <v>42860</v>
      </c>
      <c r="K192">
        <v>6</v>
      </c>
      <c r="N192" t="s">
        <v>838</v>
      </c>
      <c r="O192" t="s">
        <v>427</v>
      </c>
      <c r="P192" t="s">
        <v>427</v>
      </c>
      <c r="Q192" t="s">
        <v>31</v>
      </c>
      <c r="S192" t="s">
        <v>886</v>
      </c>
      <c r="T192" t="s">
        <v>1787</v>
      </c>
      <c r="U192" t="s">
        <v>1788</v>
      </c>
    </row>
    <row r="193" spans="1:21">
      <c r="A193" t="s">
        <v>1789</v>
      </c>
      <c r="B193" t="s">
        <v>1790</v>
      </c>
      <c r="C193" t="s">
        <v>1791</v>
      </c>
      <c r="D193" t="s">
        <v>24</v>
      </c>
      <c r="E193" t="s">
        <v>25</v>
      </c>
      <c r="F193" t="s">
        <v>26</v>
      </c>
      <c r="G193" t="s">
        <v>710</v>
      </c>
      <c r="H193" t="s">
        <v>129</v>
      </c>
      <c r="I193" s="1">
        <v>41286</v>
      </c>
      <c r="J193" s="1">
        <v>42535</v>
      </c>
      <c r="K193">
        <v>12</v>
      </c>
      <c r="L193">
        <v>12</v>
      </c>
      <c r="M193">
        <v>4</v>
      </c>
      <c r="N193" t="s">
        <v>1792</v>
      </c>
      <c r="O193" t="s">
        <v>427</v>
      </c>
      <c r="P193" t="s">
        <v>427</v>
      </c>
      <c r="Q193" t="s">
        <v>31</v>
      </c>
      <c r="R193" t="s">
        <v>995</v>
      </c>
      <c r="S193" t="s">
        <v>1793</v>
      </c>
      <c r="T193" t="s">
        <v>1794</v>
      </c>
      <c r="U193" t="s">
        <v>1795</v>
      </c>
    </row>
    <row r="194" spans="1:21">
      <c r="A194" t="s">
        <v>1796</v>
      </c>
      <c r="B194" t="s">
        <v>1797</v>
      </c>
      <c r="C194" t="s">
        <v>1798</v>
      </c>
      <c r="D194" t="s">
        <v>24</v>
      </c>
      <c r="E194" t="s">
        <v>25</v>
      </c>
      <c r="F194" t="s">
        <v>26</v>
      </c>
      <c r="G194" t="s">
        <v>53</v>
      </c>
      <c r="H194" t="s">
        <v>129</v>
      </c>
      <c r="I194" s="1">
        <v>38817</v>
      </c>
      <c r="J194" s="1">
        <v>42860</v>
      </c>
      <c r="K194">
        <v>180</v>
      </c>
      <c r="L194">
        <v>157</v>
      </c>
      <c r="M194">
        <v>23</v>
      </c>
      <c r="N194" t="s">
        <v>47</v>
      </c>
      <c r="O194" t="s">
        <v>427</v>
      </c>
      <c r="P194" t="s">
        <v>427</v>
      </c>
      <c r="Q194" t="s">
        <v>31</v>
      </c>
      <c r="R194" t="s">
        <v>1290</v>
      </c>
      <c r="S194" t="s">
        <v>1799</v>
      </c>
      <c r="T194" t="s">
        <v>1800</v>
      </c>
      <c r="U194" t="s">
        <v>1801</v>
      </c>
    </row>
    <row r="195" spans="1:21">
      <c r="A195" t="s">
        <v>1802</v>
      </c>
      <c r="C195" t="s">
        <v>1803</v>
      </c>
      <c r="D195" t="s">
        <v>43</v>
      </c>
      <c r="E195" t="s">
        <v>44</v>
      </c>
      <c r="F195" t="s">
        <v>26</v>
      </c>
      <c r="G195" t="s">
        <v>45</v>
      </c>
      <c r="H195" t="s">
        <v>129</v>
      </c>
      <c r="I195" s="1">
        <v>41284</v>
      </c>
      <c r="J195" s="1">
        <v>42906</v>
      </c>
      <c r="K195">
        <v>23</v>
      </c>
      <c r="L195">
        <v>23</v>
      </c>
      <c r="N195" t="s">
        <v>441</v>
      </c>
      <c r="O195" t="s">
        <v>30</v>
      </c>
      <c r="P195" t="s">
        <v>427</v>
      </c>
      <c r="Q195" t="s">
        <v>31</v>
      </c>
      <c r="R195" t="s">
        <v>1804</v>
      </c>
      <c r="T195" t="s">
        <v>1805</v>
      </c>
      <c r="U195" t="s">
        <v>1806</v>
      </c>
    </row>
    <row r="196" spans="1:21">
      <c r="A196" t="s">
        <v>1807</v>
      </c>
      <c r="C196" t="s">
        <v>1808</v>
      </c>
      <c r="D196" t="s">
        <v>24</v>
      </c>
      <c r="E196" t="s">
        <v>25</v>
      </c>
      <c r="F196" t="s">
        <v>26</v>
      </c>
      <c r="G196" t="s">
        <v>1809</v>
      </c>
      <c r="H196" t="s">
        <v>46</v>
      </c>
      <c r="I196" s="1">
        <v>41898</v>
      </c>
      <c r="J196" s="1">
        <v>41899</v>
      </c>
      <c r="K196">
        <v>12</v>
      </c>
      <c r="N196" t="s">
        <v>1810</v>
      </c>
      <c r="O196" t="s">
        <v>427</v>
      </c>
      <c r="P196" t="s">
        <v>427</v>
      </c>
      <c r="Q196" t="s">
        <v>31</v>
      </c>
      <c r="R196" t="s">
        <v>1811</v>
      </c>
      <c r="S196" t="s">
        <v>1812</v>
      </c>
      <c r="T196" t="s">
        <v>31</v>
      </c>
      <c r="U196" t="s">
        <v>1813</v>
      </c>
    </row>
    <row r="197" spans="1:21">
      <c r="A197" t="s">
        <v>1814</v>
      </c>
      <c r="C197" t="s">
        <v>1815</v>
      </c>
      <c r="D197" t="s">
        <v>24</v>
      </c>
      <c r="E197" t="s">
        <v>25</v>
      </c>
      <c r="F197" t="s">
        <v>26</v>
      </c>
      <c r="G197" t="s">
        <v>53</v>
      </c>
      <c r="H197" t="s">
        <v>129</v>
      </c>
      <c r="I197" s="1">
        <v>38762</v>
      </c>
      <c r="J197" s="1">
        <v>42860</v>
      </c>
      <c r="K197">
        <v>10</v>
      </c>
      <c r="L197">
        <v>4</v>
      </c>
      <c r="M197">
        <v>6</v>
      </c>
      <c r="N197" t="s">
        <v>1816</v>
      </c>
      <c r="O197" t="s">
        <v>427</v>
      </c>
      <c r="P197" t="s">
        <v>427</v>
      </c>
      <c r="Q197" t="s">
        <v>31</v>
      </c>
      <c r="T197" t="s">
        <v>31</v>
      </c>
      <c r="U197" t="s">
        <v>1817</v>
      </c>
    </row>
    <row r="198" spans="1:21">
      <c r="A198" t="s">
        <v>1818</v>
      </c>
      <c r="C198" t="s">
        <v>1819</v>
      </c>
      <c r="D198" t="s">
        <v>142</v>
      </c>
      <c r="E198" t="s">
        <v>44</v>
      </c>
      <c r="F198" t="s">
        <v>26</v>
      </c>
      <c r="G198" t="s">
        <v>62</v>
      </c>
      <c r="H198" t="s">
        <v>129</v>
      </c>
      <c r="I198" s="1">
        <v>41159</v>
      </c>
      <c r="J198" s="1">
        <v>42906</v>
      </c>
      <c r="K198">
        <v>62</v>
      </c>
      <c r="N198" t="s">
        <v>1820</v>
      </c>
      <c r="O198" t="s">
        <v>30</v>
      </c>
      <c r="P198" t="s">
        <v>427</v>
      </c>
      <c r="Q198" t="s">
        <v>31</v>
      </c>
      <c r="R198" t="s">
        <v>1821</v>
      </c>
      <c r="S198" t="s">
        <v>1822</v>
      </c>
      <c r="T198" t="s">
        <v>31</v>
      </c>
      <c r="U198" t="s">
        <v>1823</v>
      </c>
    </row>
    <row r="199" spans="1:21">
      <c r="A199" t="s">
        <v>1824</v>
      </c>
      <c r="C199" t="s">
        <v>1825</v>
      </c>
      <c r="D199" t="s">
        <v>361</v>
      </c>
      <c r="E199" t="s">
        <v>44</v>
      </c>
      <c r="F199" t="s">
        <v>26</v>
      </c>
      <c r="G199" t="s">
        <v>1826</v>
      </c>
      <c r="H199" t="s">
        <v>129</v>
      </c>
      <c r="I199" s="1">
        <v>41159</v>
      </c>
      <c r="J199" s="1">
        <v>42018</v>
      </c>
      <c r="K199">
        <v>64</v>
      </c>
      <c r="N199" t="s">
        <v>1820</v>
      </c>
      <c r="O199" t="s">
        <v>30</v>
      </c>
      <c r="P199" t="s">
        <v>427</v>
      </c>
      <c r="Q199" t="s">
        <v>31</v>
      </c>
      <c r="R199" t="s">
        <v>1821</v>
      </c>
      <c r="S199" t="s">
        <v>1822</v>
      </c>
      <c r="T199" t="s">
        <v>31</v>
      </c>
      <c r="U199" t="s">
        <v>1827</v>
      </c>
    </row>
    <row r="200" spans="1:21">
      <c r="A200" t="s">
        <v>1828</v>
      </c>
      <c r="C200" t="s">
        <v>1829</v>
      </c>
      <c r="D200" t="s">
        <v>174</v>
      </c>
      <c r="E200" t="s">
        <v>25</v>
      </c>
      <c r="F200" t="s">
        <v>26</v>
      </c>
      <c r="G200" t="s">
        <v>1830</v>
      </c>
      <c r="H200" t="s">
        <v>300</v>
      </c>
      <c r="I200" s="1">
        <v>41158</v>
      </c>
      <c r="J200" s="1">
        <v>41170</v>
      </c>
      <c r="K200">
        <v>24</v>
      </c>
      <c r="N200" t="s">
        <v>1831</v>
      </c>
      <c r="O200" t="s">
        <v>427</v>
      </c>
      <c r="P200" t="s">
        <v>427</v>
      </c>
      <c r="Q200" t="s">
        <v>31</v>
      </c>
      <c r="R200" t="s">
        <v>838</v>
      </c>
      <c r="S200" t="s">
        <v>892</v>
      </c>
      <c r="T200" t="s">
        <v>1832</v>
      </c>
      <c r="U200" t="s">
        <v>1833</v>
      </c>
    </row>
    <row r="201" spans="1:21">
      <c r="A201" t="s">
        <v>1834</v>
      </c>
      <c r="C201" t="s">
        <v>1835</v>
      </c>
      <c r="D201" t="s">
        <v>24</v>
      </c>
      <c r="E201" t="s">
        <v>25</v>
      </c>
      <c r="F201" t="s">
        <v>26</v>
      </c>
      <c r="G201" t="s">
        <v>53</v>
      </c>
      <c r="H201" t="s">
        <v>78</v>
      </c>
      <c r="I201" s="1">
        <v>38884</v>
      </c>
      <c r="J201" s="1">
        <v>42860</v>
      </c>
      <c r="K201">
        <v>14</v>
      </c>
      <c r="L201">
        <v>13</v>
      </c>
      <c r="M201">
        <v>1</v>
      </c>
      <c r="N201" t="s">
        <v>1836</v>
      </c>
      <c r="O201" t="s">
        <v>427</v>
      </c>
      <c r="P201" t="s">
        <v>427</v>
      </c>
      <c r="Q201" t="s">
        <v>31</v>
      </c>
      <c r="S201" t="s">
        <v>1837</v>
      </c>
      <c r="T201" t="s">
        <v>1838</v>
      </c>
      <c r="U201" t="s">
        <v>1839</v>
      </c>
    </row>
    <row r="202" spans="1:21">
      <c r="A202" t="s">
        <v>1840</v>
      </c>
      <c r="C202" t="s">
        <v>1841</v>
      </c>
      <c r="D202" t="s">
        <v>24</v>
      </c>
      <c r="E202" t="s">
        <v>25</v>
      </c>
      <c r="F202" t="s">
        <v>26</v>
      </c>
      <c r="G202" t="s">
        <v>1842</v>
      </c>
      <c r="H202" t="s">
        <v>129</v>
      </c>
      <c r="I202" s="1">
        <v>38736</v>
      </c>
      <c r="J202" s="1">
        <v>41484</v>
      </c>
      <c r="K202">
        <v>38</v>
      </c>
      <c r="L202">
        <v>35</v>
      </c>
      <c r="M202">
        <v>3</v>
      </c>
      <c r="N202" t="s">
        <v>271</v>
      </c>
      <c r="O202" t="s">
        <v>427</v>
      </c>
      <c r="P202" t="s">
        <v>427</v>
      </c>
      <c r="Q202" t="s">
        <v>31</v>
      </c>
      <c r="S202" t="s">
        <v>1843</v>
      </c>
      <c r="T202" t="s">
        <v>1844</v>
      </c>
      <c r="U202" t="s">
        <v>1845</v>
      </c>
    </row>
    <row r="203" spans="1:21">
      <c r="A203" t="s">
        <v>1846</v>
      </c>
      <c r="C203" t="s">
        <v>1847</v>
      </c>
      <c r="D203" t="s">
        <v>1681</v>
      </c>
      <c r="E203" t="s">
        <v>44</v>
      </c>
      <c r="F203" t="s">
        <v>26</v>
      </c>
      <c r="G203" t="s">
        <v>1848</v>
      </c>
      <c r="H203" t="s">
        <v>129</v>
      </c>
      <c r="I203" s="1">
        <v>41183</v>
      </c>
      <c r="J203" s="1">
        <v>41806</v>
      </c>
      <c r="K203">
        <v>8</v>
      </c>
      <c r="N203" t="s">
        <v>111</v>
      </c>
      <c r="O203" t="s">
        <v>30</v>
      </c>
      <c r="P203" t="s">
        <v>427</v>
      </c>
      <c r="Q203" t="s">
        <v>31</v>
      </c>
      <c r="R203" t="s">
        <v>1634</v>
      </c>
      <c r="S203" t="s">
        <v>1849</v>
      </c>
      <c r="T203" t="s">
        <v>1850</v>
      </c>
      <c r="U203" t="s">
        <v>1850</v>
      </c>
    </row>
    <row r="204" spans="1:21">
      <c r="A204" t="s">
        <v>1851</v>
      </c>
      <c r="C204" t="s">
        <v>1852</v>
      </c>
      <c r="D204" t="s">
        <v>1853</v>
      </c>
      <c r="E204" t="s">
        <v>1854</v>
      </c>
      <c r="F204" t="s">
        <v>1855</v>
      </c>
      <c r="G204" t="s">
        <v>1856</v>
      </c>
      <c r="H204" t="s">
        <v>1032</v>
      </c>
      <c r="I204" s="1">
        <v>41739</v>
      </c>
      <c r="J204" s="1">
        <v>41739</v>
      </c>
      <c r="K204">
        <v>4</v>
      </c>
      <c r="L204">
        <v>3</v>
      </c>
      <c r="M204">
        <v>1</v>
      </c>
      <c r="N204" t="s">
        <v>1677</v>
      </c>
      <c r="O204" t="s">
        <v>427</v>
      </c>
      <c r="P204" t="s">
        <v>427</v>
      </c>
      <c r="Q204" t="s">
        <v>31</v>
      </c>
      <c r="R204" t="s">
        <v>1857</v>
      </c>
      <c r="S204" t="s">
        <v>1858</v>
      </c>
      <c r="T204" t="s">
        <v>31</v>
      </c>
      <c r="U204" t="s">
        <v>1859</v>
      </c>
    </row>
    <row r="205" spans="1:21">
      <c r="A205" t="s">
        <v>1860</v>
      </c>
      <c r="C205" t="s">
        <v>1861</v>
      </c>
      <c r="D205" t="s">
        <v>24</v>
      </c>
      <c r="E205" t="s">
        <v>25</v>
      </c>
      <c r="F205" t="s">
        <v>26</v>
      </c>
      <c r="G205" t="s">
        <v>53</v>
      </c>
      <c r="H205" t="s">
        <v>129</v>
      </c>
      <c r="I205" s="1">
        <v>40996</v>
      </c>
      <c r="J205" s="1">
        <v>42860</v>
      </c>
      <c r="K205">
        <v>24</v>
      </c>
      <c r="N205" t="s">
        <v>1862</v>
      </c>
      <c r="O205" t="s">
        <v>427</v>
      </c>
      <c r="P205" t="s">
        <v>427</v>
      </c>
      <c r="Q205" t="s">
        <v>31</v>
      </c>
      <c r="R205" t="s">
        <v>302</v>
      </c>
      <c r="S205" t="s">
        <v>1863</v>
      </c>
      <c r="T205" t="s">
        <v>31</v>
      </c>
      <c r="U205" t="s">
        <v>1864</v>
      </c>
    </row>
    <row r="206" spans="1:21">
      <c r="A206" t="s">
        <v>1865</v>
      </c>
      <c r="C206" t="s">
        <v>1866</v>
      </c>
      <c r="D206" t="s">
        <v>24</v>
      </c>
      <c r="E206" t="s">
        <v>25</v>
      </c>
      <c r="F206" t="s">
        <v>26</v>
      </c>
      <c r="G206" t="s">
        <v>53</v>
      </c>
      <c r="H206" t="s">
        <v>1571</v>
      </c>
      <c r="I206" s="1">
        <v>41123</v>
      </c>
      <c r="J206" s="1">
        <v>42860</v>
      </c>
      <c r="K206">
        <v>22</v>
      </c>
      <c r="N206" t="s">
        <v>152</v>
      </c>
      <c r="O206" t="s">
        <v>427</v>
      </c>
      <c r="P206" t="s">
        <v>427</v>
      </c>
      <c r="Q206" t="s">
        <v>31</v>
      </c>
      <c r="R206" t="s">
        <v>1867</v>
      </c>
      <c r="S206" t="s">
        <v>1868</v>
      </c>
      <c r="T206" t="s">
        <v>1869</v>
      </c>
      <c r="U206" t="s">
        <v>1870</v>
      </c>
    </row>
    <row r="207" spans="1:21">
      <c r="A207" t="s">
        <v>1871</v>
      </c>
      <c r="B207" t="s">
        <v>1872</v>
      </c>
      <c r="C207" t="s">
        <v>1873</v>
      </c>
      <c r="D207" t="s">
        <v>24</v>
      </c>
      <c r="E207" t="s">
        <v>25</v>
      </c>
      <c r="F207" t="s">
        <v>26</v>
      </c>
      <c r="G207" t="s">
        <v>36</v>
      </c>
      <c r="H207" t="s">
        <v>221</v>
      </c>
      <c r="I207" s="1">
        <v>41049</v>
      </c>
      <c r="J207" s="1">
        <v>42927</v>
      </c>
      <c r="K207">
        <v>6</v>
      </c>
      <c r="N207" t="s">
        <v>838</v>
      </c>
      <c r="O207" t="s">
        <v>427</v>
      </c>
      <c r="P207" t="s">
        <v>427</v>
      </c>
      <c r="Q207" t="s">
        <v>31</v>
      </c>
      <c r="S207" t="s">
        <v>886</v>
      </c>
      <c r="T207" t="s">
        <v>1874</v>
      </c>
      <c r="U207" t="s">
        <v>1875</v>
      </c>
    </row>
    <row r="208" spans="1:21">
      <c r="A208" t="s">
        <v>1876</v>
      </c>
      <c r="C208" t="s">
        <v>1877</v>
      </c>
      <c r="D208" t="s">
        <v>174</v>
      </c>
      <c r="E208" t="s">
        <v>25</v>
      </c>
      <c r="F208" t="s">
        <v>26</v>
      </c>
      <c r="G208" t="s">
        <v>1878</v>
      </c>
      <c r="H208" t="s">
        <v>221</v>
      </c>
      <c r="I208" s="1">
        <v>41121</v>
      </c>
      <c r="J208" s="1">
        <v>42041</v>
      </c>
      <c r="K208">
        <v>4</v>
      </c>
      <c r="N208" t="s">
        <v>1879</v>
      </c>
      <c r="O208" t="s">
        <v>427</v>
      </c>
      <c r="P208" t="s">
        <v>427</v>
      </c>
      <c r="Q208" t="s">
        <v>31</v>
      </c>
      <c r="R208" t="s">
        <v>738</v>
      </c>
      <c r="S208" t="s">
        <v>1880</v>
      </c>
      <c r="T208" t="s">
        <v>1881</v>
      </c>
      <c r="U208" t="s">
        <v>1882</v>
      </c>
    </row>
    <row r="209" spans="1:21">
      <c r="A209" t="s">
        <v>1883</v>
      </c>
      <c r="C209" t="s">
        <v>1884</v>
      </c>
      <c r="D209" t="s">
        <v>735</v>
      </c>
      <c r="E209" t="s">
        <v>725</v>
      </c>
      <c r="F209" t="s">
        <v>743</v>
      </c>
      <c r="G209" t="s">
        <v>1885</v>
      </c>
      <c r="H209" t="s">
        <v>129</v>
      </c>
      <c r="I209" s="1">
        <v>41067</v>
      </c>
      <c r="J209" s="1">
        <v>42550</v>
      </c>
      <c r="K209">
        <v>171</v>
      </c>
      <c r="N209" t="s">
        <v>1886</v>
      </c>
      <c r="O209" t="s">
        <v>30</v>
      </c>
      <c r="P209" t="s">
        <v>427</v>
      </c>
      <c r="Q209" t="s">
        <v>31</v>
      </c>
      <c r="R209" t="s">
        <v>1887</v>
      </c>
      <c r="T209" t="s">
        <v>1888</v>
      </c>
      <c r="U209" t="s">
        <v>1889</v>
      </c>
    </row>
    <row r="210" spans="1:21">
      <c r="A210" t="s">
        <v>1890</v>
      </c>
      <c r="C210" t="s">
        <v>1891</v>
      </c>
      <c r="D210" t="s">
        <v>24</v>
      </c>
      <c r="E210" t="s">
        <v>25</v>
      </c>
      <c r="F210" t="s">
        <v>26</v>
      </c>
      <c r="G210" t="s">
        <v>1892</v>
      </c>
      <c r="H210" t="s">
        <v>591</v>
      </c>
      <c r="I210" s="1">
        <v>41324</v>
      </c>
      <c r="J210" s="1">
        <v>41940</v>
      </c>
      <c r="K210">
        <v>10</v>
      </c>
      <c r="L210">
        <v>9</v>
      </c>
      <c r="M210">
        <v>1</v>
      </c>
      <c r="N210" t="s">
        <v>1893</v>
      </c>
      <c r="O210" t="s">
        <v>427</v>
      </c>
      <c r="P210" t="s">
        <v>427</v>
      </c>
      <c r="Q210" t="s">
        <v>31</v>
      </c>
      <c r="T210" t="s">
        <v>1894</v>
      </c>
      <c r="U210" t="s">
        <v>1895</v>
      </c>
    </row>
    <row r="211" spans="1:21">
      <c r="A211" t="s">
        <v>1896</v>
      </c>
      <c r="C211" t="s">
        <v>1897</v>
      </c>
      <c r="D211" t="s">
        <v>24</v>
      </c>
      <c r="E211" t="s">
        <v>25</v>
      </c>
      <c r="F211" t="s">
        <v>26</v>
      </c>
      <c r="G211" t="s">
        <v>53</v>
      </c>
      <c r="H211" t="s">
        <v>129</v>
      </c>
      <c r="I211" s="1">
        <v>41476</v>
      </c>
      <c r="J211" s="1">
        <v>42860</v>
      </c>
      <c r="K211">
        <v>71</v>
      </c>
      <c r="L211">
        <v>62</v>
      </c>
      <c r="M211">
        <v>9</v>
      </c>
      <c r="N211" t="s">
        <v>1898</v>
      </c>
      <c r="O211" t="s">
        <v>427</v>
      </c>
      <c r="P211" t="s">
        <v>427</v>
      </c>
      <c r="Q211" t="s">
        <v>31</v>
      </c>
      <c r="R211" t="s">
        <v>169</v>
      </c>
      <c r="S211" t="s">
        <v>1899</v>
      </c>
      <c r="T211" t="s">
        <v>1900</v>
      </c>
      <c r="U211" t="s">
        <v>1901</v>
      </c>
    </row>
    <row r="212" spans="1:21">
      <c r="A212" t="s">
        <v>1902</v>
      </c>
      <c r="C212" t="s">
        <v>1903</v>
      </c>
      <c r="D212" t="s">
        <v>24</v>
      </c>
      <c r="E212" t="s">
        <v>25</v>
      </c>
      <c r="F212" t="s">
        <v>26</v>
      </c>
      <c r="G212" t="s">
        <v>1904</v>
      </c>
      <c r="H212" t="s">
        <v>129</v>
      </c>
      <c r="I212" s="1">
        <v>40963</v>
      </c>
      <c r="J212" s="1">
        <v>42509</v>
      </c>
      <c r="K212">
        <v>81</v>
      </c>
      <c r="L212">
        <v>80</v>
      </c>
      <c r="M212">
        <v>1</v>
      </c>
      <c r="N212" t="s">
        <v>1905</v>
      </c>
      <c r="O212" t="s">
        <v>427</v>
      </c>
      <c r="P212" t="s">
        <v>427</v>
      </c>
      <c r="Q212" t="s">
        <v>31</v>
      </c>
      <c r="R212" t="s">
        <v>169</v>
      </c>
      <c r="T212" t="s">
        <v>1906</v>
      </c>
      <c r="U212" t="s">
        <v>1907</v>
      </c>
    </row>
    <row r="213" spans="1:21">
      <c r="A213" t="s">
        <v>1908</v>
      </c>
      <c r="C213" t="s">
        <v>1909</v>
      </c>
      <c r="D213" t="s">
        <v>24</v>
      </c>
      <c r="E213" t="s">
        <v>25</v>
      </c>
      <c r="F213" t="s">
        <v>26</v>
      </c>
      <c r="G213" t="s">
        <v>1910</v>
      </c>
      <c r="H213" t="s">
        <v>129</v>
      </c>
      <c r="I213" s="1">
        <v>40966</v>
      </c>
      <c r="J213" s="1">
        <v>42138</v>
      </c>
      <c r="K213">
        <v>44</v>
      </c>
      <c r="N213" t="s">
        <v>1911</v>
      </c>
      <c r="O213" t="s">
        <v>427</v>
      </c>
      <c r="P213" t="s">
        <v>427</v>
      </c>
      <c r="Q213" t="s">
        <v>31</v>
      </c>
      <c r="R213" t="s">
        <v>1912</v>
      </c>
      <c r="S213" t="s">
        <v>1913</v>
      </c>
      <c r="T213" t="s">
        <v>1914</v>
      </c>
      <c r="U213" t="s">
        <v>1915</v>
      </c>
    </row>
    <row r="214" spans="1:21">
      <c r="A214" t="s">
        <v>1916</v>
      </c>
      <c r="C214" t="s">
        <v>1917</v>
      </c>
      <c r="D214" t="s">
        <v>24</v>
      </c>
      <c r="E214" t="s">
        <v>25</v>
      </c>
      <c r="F214" t="s">
        <v>26</v>
      </c>
      <c r="G214" t="s">
        <v>195</v>
      </c>
      <c r="H214" t="s">
        <v>129</v>
      </c>
      <c r="I214" s="1">
        <v>40966</v>
      </c>
      <c r="J214" s="1">
        <v>41292</v>
      </c>
      <c r="K214">
        <v>33</v>
      </c>
      <c r="N214" t="s">
        <v>1911</v>
      </c>
      <c r="O214" t="s">
        <v>427</v>
      </c>
      <c r="P214" t="s">
        <v>427</v>
      </c>
      <c r="Q214" t="s">
        <v>31</v>
      </c>
      <c r="R214" t="s">
        <v>1918</v>
      </c>
      <c r="S214" t="s">
        <v>1919</v>
      </c>
      <c r="T214" t="s">
        <v>1914</v>
      </c>
      <c r="U214" t="s">
        <v>1920</v>
      </c>
    </row>
    <row r="215" spans="1:21">
      <c r="A215" t="s">
        <v>1921</v>
      </c>
      <c r="C215" t="s">
        <v>1922</v>
      </c>
      <c r="D215" t="s">
        <v>361</v>
      </c>
      <c r="E215" t="s">
        <v>1923</v>
      </c>
      <c r="F215" t="s">
        <v>26</v>
      </c>
      <c r="G215" t="s">
        <v>433</v>
      </c>
      <c r="H215" t="s">
        <v>78</v>
      </c>
      <c r="I215" s="1">
        <v>40928</v>
      </c>
      <c r="J215" s="1">
        <v>42878</v>
      </c>
      <c r="K215">
        <v>49</v>
      </c>
      <c r="N215" t="s">
        <v>79</v>
      </c>
      <c r="O215" t="s">
        <v>30</v>
      </c>
      <c r="P215" t="s">
        <v>427</v>
      </c>
      <c r="Q215" t="s">
        <v>31</v>
      </c>
      <c r="R215" t="s">
        <v>1634</v>
      </c>
      <c r="T215" t="s">
        <v>1924</v>
      </c>
      <c r="U215" t="s">
        <v>1925</v>
      </c>
    </row>
    <row r="216" spans="1:21">
      <c r="A216" t="s">
        <v>1926</v>
      </c>
      <c r="C216" t="s">
        <v>1927</v>
      </c>
      <c r="D216" t="s">
        <v>24</v>
      </c>
      <c r="E216" t="s">
        <v>25</v>
      </c>
      <c r="F216" t="s">
        <v>26</v>
      </c>
      <c r="G216" t="s">
        <v>53</v>
      </c>
      <c r="H216" t="s">
        <v>129</v>
      </c>
      <c r="I216" s="1">
        <v>41394</v>
      </c>
      <c r="J216" s="1">
        <v>42860</v>
      </c>
      <c r="K216">
        <v>8</v>
      </c>
      <c r="L216">
        <v>4</v>
      </c>
      <c r="M216">
        <v>4</v>
      </c>
      <c r="N216" t="s">
        <v>271</v>
      </c>
      <c r="O216" t="s">
        <v>427</v>
      </c>
      <c r="P216" t="s">
        <v>427</v>
      </c>
      <c r="Q216" t="s">
        <v>31</v>
      </c>
      <c r="R216" t="s">
        <v>1928</v>
      </c>
      <c r="S216" t="s">
        <v>1929</v>
      </c>
      <c r="T216" t="s">
        <v>1930</v>
      </c>
      <c r="U216" t="s">
        <v>1931</v>
      </c>
    </row>
    <row r="217" spans="1:21">
      <c r="A217" t="s">
        <v>1932</v>
      </c>
      <c r="C217" t="s">
        <v>1933</v>
      </c>
      <c r="D217" t="s">
        <v>24</v>
      </c>
      <c r="E217" t="s">
        <v>25</v>
      </c>
      <c r="F217" t="s">
        <v>26</v>
      </c>
      <c r="G217" t="s">
        <v>1934</v>
      </c>
      <c r="H217" t="s">
        <v>129</v>
      </c>
      <c r="I217" s="1">
        <v>41103</v>
      </c>
      <c r="J217" s="1">
        <v>41292</v>
      </c>
      <c r="K217">
        <v>8</v>
      </c>
      <c r="N217" t="s">
        <v>79</v>
      </c>
      <c r="O217" t="s">
        <v>427</v>
      </c>
      <c r="P217" t="s">
        <v>427</v>
      </c>
      <c r="Q217" t="s">
        <v>31</v>
      </c>
      <c r="R217" t="s">
        <v>1935</v>
      </c>
      <c r="S217" t="s">
        <v>1425</v>
      </c>
      <c r="T217" t="s">
        <v>31</v>
      </c>
      <c r="U217" t="s">
        <v>1936</v>
      </c>
    </row>
    <row r="218" spans="1:21">
      <c r="A218" t="s">
        <v>1937</v>
      </c>
      <c r="C218" t="s">
        <v>1938</v>
      </c>
      <c r="D218" t="s">
        <v>1939</v>
      </c>
      <c r="E218" t="s">
        <v>44</v>
      </c>
      <c r="F218" t="s">
        <v>26</v>
      </c>
      <c r="G218" t="s">
        <v>1940</v>
      </c>
      <c r="H218" t="s">
        <v>129</v>
      </c>
      <c r="I218" s="1">
        <v>41103</v>
      </c>
      <c r="J218" s="1">
        <v>41104</v>
      </c>
      <c r="K218">
        <v>2</v>
      </c>
      <c r="N218" t="s">
        <v>916</v>
      </c>
      <c r="O218" t="s">
        <v>427</v>
      </c>
      <c r="P218" t="s">
        <v>427</v>
      </c>
      <c r="Q218" t="s">
        <v>31</v>
      </c>
      <c r="R218" t="s">
        <v>1941</v>
      </c>
      <c r="S218" t="s">
        <v>1716</v>
      </c>
      <c r="T218" t="s">
        <v>31</v>
      </c>
      <c r="U218" t="s">
        <v>1942</v>
      </c>
    </row>
    <row r="219" spans="1:21">
      <c r="A219" t="s">
        <v>1943</v>
      </c>
      <c r="C219" t="s">
        <v>1944</v>
      </c>
      <c r="D219" t="s">
        <v>1945</v>
      </c>
      <c r="E219" t="s">
        <v>44</v>
      </c>
      <c r="F219" t="s">
        <v>26</v>
      </c>
      <c r="G219" t="s">
        <v>1682</v>
      </c>
      <c r="H219" t="s">
        <v>129</v>
      </c>
      <c r="I219" s="1">
        <v>40909</v>
      </c>
      <c r="J219" s="1">
        <v>41249</v>
      </c>
      <c r="K219">
        <v>3</v>
      </c>
      <c r="L219">
        <v>3</v>
      </c>
      <c r="N219" t="s">
        <v>271</v>
      </c>
      <c r="O219" t="s">
        <v>30</v>
      </c>
      <c r="P219" t="s">
        <v>427</v>
      </c>
      <c r="Q219" t="s">
        <v>31</v>
      </c>
      <c r="R219" t="s">
        <v>1634</v>
      </c>
      <c r="S219" t="s">
        <v>1946</v>
      </c>
      <c r="T219" t="s">
        <v>1947</v>
      </c>
      <c r="U219" t="s">
        <v>1948</v>
      </c>
    </row>
    <row r="220" spans="1:21">
      <c r="A220" t="s">
        <v>1949</v>
      </c>
      <c r="B220" t="s">
        <v>1950</v>
      </c>
      <c r="C220" t="s">
        <v>1951</v>
      </c>
      <c r="D220" t="s">
        <v>24</v>
      </c>
      <c r="E220" t="s">
        <v>25</v>
      </c>
      <c r="F220" t="s">
        <v>26</v>
      </c>
      <c r="G220" t="s">
        <v>53</v>
      </c>
      <c r="H220" t="s">
        <v>129</v>
      </c>
      <c r="I220" s="1">
        <v>42646</v>
      </c>
      <c r="J220" s="1">
        <v>42860</v>
      </c>
      <c r="K220">
        <v>26</v>
      </c>
      <c r="N220" t="s">
        <v>1952</v>
      </c>
      <c r="O220" t="s">
        <v>427</v>
      </c>
      <c r="P220" t="s">
        <v>427</v>
      </c>
      <c r="Q220" t="s">
        <v>31</v>
      </c>
      <c r="R220" t="s">
        <v>1953</v>
      </c>
      <c r="T220" t="s">
        <v>1954</v>
      </c>
      <c r="U220" t="s">
        <v>290</v>
      </c>
    </row>
    <row r="221" spans="1:21">
      <c r="A221" t="s">
        <v>1955</v>
      </c>
      <c r="C221" t="s">
        <v>1956</v>
      </c>
      <c r="D221" t="s">
        <v>1957</v>
      </c>
      <c r="E221" t="s">
        <v>725</v>
      </c>
      <c r="F221" t="s">
        <v>743</v>
      </c>
      <c r="G221" t="s">
        <v>1503</v>
      </c>
      <c r="H221" t="s">
        <v>129</v>
      </c>
      <c r="I221" s="1">
        <v>40846</v>
      </c>
      <c r="J221" s="1">
        <v>42509</v>
      </c>
      <c r="K221">
        <v>2</v>
      </c>
      <c r="L221">
        <v>1</v>
      </c>
      <c r="M221">
        <v>1</v>
      </c>
      <c r="N221" t="s">
        <v>271</v>
      </c>
      <c r="O221" t="s">
        <v>427</v>
      </c>
      <c r="P221" t="s">
        <v>427</v>
      </c>
      <c r="Q221" t="s">
        <v>1958</v>
      </c>
      <c r="S221" t="s">
        <v>1959</v>
      </c>
      <c r="T221" t="s">
        <v>1960</v>
      </c>
      <c r="U221" t="s">
        <v>1961</v>
      </c>
    </row>
    <row r="222" spans="1:21">
      <c r="A222" t="s">
        <v>1962</v>
      </c>
      <c r="C222" t="s">
        <v>1963</v>
      </c>
      <c r="D222" t="s">
        <v>24</v>
      </c>
      <c r="E222" t="s">
        <v>25</v>
      </c>
      <c r="F222" t="s">
        <v>26</v>
      </c>
      <c r="G222" t="s">
        <v>53</v>
      </c>
      <c r="H222" t="s">
        <v>129</v>
      </c>
      <c r="I222" s="1">
        <v>41254</v>
      </c>
      <c r="J222" s="1">
        <v>42860</v>
      </c>
      <c r="K222">
        <v>10</v>
      </c>
      <c r="N222" t="s">
        <v>1964</v>
      </c>
      <c r="O222" t="s">
        <v>30</v>
      </c>
      <c r="P222" t="s">
        <v>427</v>
      </c>
      <c r="Q222" t="s">
        <v>31</v>
      </c>
      <c r="R222" t="s">
        <v>1965</v>
      </c>
      <c r="S222" t="s">
        <v>1966</v>
      </c>
      <c r="T222" t="s">
        <v>1967</v>
      </c>
      <c r="U222" t="s">
        <v>1968</v>
      </c>
    </row>
    <row r="223" spans="1:21">
      <c r="A223" t="s">
        <v>1969</v>
      </c>
      <c r="C223" t="s">
        <v>1970</v>
      </c>
      <c r="D223" t="s">
        <v>24</v>
      </c>
      <c r="E223" t="s">
        <v>25</v>
      </c>
      <c r="F223" t="s">
        <v>26</v>
      </c>
      <c r="G223" t="s">
        <v>53</v>
      </c>
      <c r="H223" t="s">
        <v>221</v>
      </c>
      <c r="I223" s="1">
        <v>40817</v>
      </c>
      <c r="J223" s="1">
        <v>42860</v>
      </c>
      <c r="K223">
        <v>3</v>
      </c>
      <c r="N223" t="s">
        <v>1218</v>
      </c>
      <c r="O223" t="s">
        <v>427</v>
      </c>
      <c r="P223" t="s">
        <v>427</v>
      </c>
      <c r="Q223" t="s">
        <v>31</v>
      </c>
      <c r="R223" t="s">
        <v>1424</v>
      </c>
      <c r="S223" t="s">
        <v>886</v>
      </c>
      <c r="T223" t="s">
        <v>31</v>
      </c>
      <c r="U223" t="s">
        <v>1971</v>
      </c>
    </row>
    <row r="224" spans="1:21">
      <c r="A224" t="s">
        <v>1972</v>
      </c>
      <c r="C224" t="s">
        <v>1973</v>
      </c>
      <c r="D224" t="s">
        <v>735</v>
      </c>
      <c r="E224" t="s">
        <v>725</v>
      </c>
      <c r="F224" t="s">
        <v>743</v>
      </c>
      <c r="G224" t="s">
        <v>1885</v>
      </c>
      <c r="H224" t="s">
        <v>129</v>
      </c>
      <c r="I224" s="1">
        <v>40815</v>
      </c>
      <c r="J224" s="1">
        <v>42181</v>
      </c>
      <c r="K224">
        <v>399</v>
      </c>
      <c r="N224" t="s">
        <v>701</v>
      </c>
      <c r="O224" t="s">
        <v>427</v>
      </c>
      <c r="P224" t="s">
        <v>427</v>
      </c>
      <c r="Q224" t="s">
        <v>31</v>
      </c>
      <c r="R224" t="s">
        <v>837</v>
      </c>
      <c r="S224" t="s">
        <v>838</v>
      </c>
      <c r="T224" t="s">
        <v>1974</v>
      </c>
      <c r="U224" t="s">
        <v>1975</v>
      </c>
    </row>
    <row r="225" spans="1:21">
      <c r="A225" t="s">
        <v>1976</v>
      </c>
      <c r="C225" t="s">
        <v>1977</v>
      </c>
      <c r="D225" t="s">
        <v>24</v>
      </c>
      <c r="E225" t="s">
        <v>25</v>
      </c>
      <c r="F225" t="s">
        <v>26</v>
      </c>
      <c r="G225" t="s">
        <v>1978</v>
      </c>
      <c r="H225" t="s">
        <v>249</v>
      </c>
      <c r="I225" s="1">
        <v>41346</v>
      </c>
      <c r="J225" s="1">
        <v>41378</v>
      </c>
      <c r="K225">
        <v>24</v>
      </c>
      <c r="N225" t="s">
        <v>375</v>
      </c>
      <c r="O225" t="s">
        <v>427</v>
      </c>
      <c r="P225" t="s">
        <v>427</v>
      </c>
      <c r="Q225" t="s">
        <v>31</v>
      </c>
      <c r="R225" t="s">
        <v>1979</v>
      </c>
      <c r="S225" t="s">
        <v>1980</v>
      </c>
      <c r="T225" t="s">
        <v>1981</v>
      </c>
      <c r="U225" t="s">
        <v>1982</v>
      </c>
    </row>
    <row r="226" spans="1:21">
      <c r="A226" t="s">
        <v>1983</v>
      </c>
      <c r="C226" t="s">
        <v>1984</v>
      </c>
      <c r="D226" t="s">
        <v>425</v>
      </c>
      <c r="E226" t="s">
        <v>1985</v>
      </c>
      <c r="F226" t="s">
        <v>26</v>
      </c>
      <c r="G226" t="s">
        <v>1986</v>
      </c>
      <c r="H226" t="s">
        <v>591</v>
      </c>
      <c r="I226" s="1">
        <v>40802</v>
      </c>
      <c r="J226" s="1">
        <v>42878</v>
      </c>
      <c r="K226">
        <v>28</v>
      </c>
      <c r="N226" t="s">
        <v>1987</v>
      </c>
      <c r="O226" t="s">
        <v>427</v>
      </c>
      <c r="P226" t="s">
        <v>427</v>
      </c>
      <c r="Q226" t="s">
        <v>31</v>
      </c>
      <c r="R226" t="s">
        <v>1988</v>
      </c>
      <c r="S226" t="s">
        <v>1989</v>
      </c>
      <c r="T226" t="s">
        <v>1990</v>
      </c>
      <c r="U226" t="s">
        <v>1991</v>
      </c>
    </row>
    <row r="227" spans="1:21">
      <c r="A227" t="s">
        <v>1992</v>
      </c>
      <c r="B227" t="s">
        <v>1993</v>
      </c>
      <c r="C227" t="s">
        <v>1994</v>
      </c>
      <c r="D227" t="s">
        <v>24</v>
      </c>
      <c r="E227" t="s">
        <v>25</v>
      </c>
      <c r="F227" t="s">
        <v>26</v>
      </c>
      <c r="G227" t="s">
        <v>1995</v>
      </c>
      <c r="H227" t="s">
        <v>129</v>
      </c>
      <c r="I227" s="1">
        <v>38587</v>
      </c>
      <c r="J227" s="1">
        <v>42552</v>
      </c>
      <c r="K227">
        <v>20</v>
      </c>
      <c r="L227">
        <v>20</v>
      </c>
      <c r="N227" t="s">
        <v>1996</v>
      </c>
      <c r="O227" t="s">
        <v>427</v>
      </c>
      <c r="P227" t="s">
        <v>427</v>
      </c>
      <c r="Q227" t="s">
        <v>31</v>
      </c>
      <c r="S227" t="s">
        <v>1997</v>
      </c>
      <c r="T227" t="s">
        <v>1998</v>
      </c>
      <c r="U227" t="s">
        <v>1999</v>
      </c>
    </row>
    <row r="228" spans="1:21">
      <c r="A228" t="s">
        <v>2000</v>
      </c>
      <c r="B228" t="s">
        <v>2001</v>
      </c>
      <c r="C228" t="s">
        <v>2002</v>
      </c>
      <c r="D228" t="s">
        <v>24</v>
      </c>
      <c r="E228" t="s">
        <v>25</v>
      </c>
      <c r="F228" t="s">
        <v>26</v>
      </c>
      <c r="G228" t="s">
        <v>1007</v>
      </c>
      <c r="H228" t="s">
        <v>804</v>
      </c>
      <c r="I228" s="1">
        <v>40878</v>
      </c>
      <c r="J228" s="1">
        <v>42922</v>
      </c>
      <c r="K228">
        <v>20</v>
      </c>
      <c r="L228">
        <v>8</v>
      </c>
      <c r="M228">
        <v>12</v>
      </c>
      <c r="N228" t="s">
        <v>310</v>
      </c>
      <c r="O228" t="s">
        <v>427</v>
      </c>
      <c r="P228" t="s">
        <v>427</v>
      </c>
      <c r="Q228" t="s">
        <v>31</v>
      </c>
      <c r="T228" t="s">
        <v>2003</v>
      </c>
      <c r="U228" t="s">
        <v>2004</v>
      </c>
    </row>
    <row r="229" spans="1:21">
      <c r="A229" t="s">
        <v>2005</v>
      </c>
      <c r="C229" t="s">
        <v>2006</v>
      </c>
      <c r="D229" t="s">
        <v>24</v>
      </c>
      <c r="E229" t="s">
        <v>25</v>
      </c>
      <c r="F229" t="s">
        <v>26</v>
      </c>
      <c r="G229" t="s">
        <v>2007</v>
      </c>
      <c r="H229" t="s">
        <v>129</v>
      </c>
      <c r="I229" s="1">
        <v>40744</v>
      </c>
      <c r="J229" s="1">
        <v>40991</v>
      </c>
      <c r="K229">
        <v>21</v>
      </c>
      <c r="L229">
        <v>21</v>
      </c>
      <c r="N229" t="s">
        <v>271</v>
      </c>
      <c r="O229" t="s">
        <v>30</v>
      </c>
      <c r="P229" t="s">
        <v>427</v>
      </c>
      <c r="Q229" t="s">
        <v>31</v>
      </c>
      <c r="R229" t="s">
        <v>2008</v>
      </c>
      <c r="T229" t="s">
        <v>31</v>
      </c>
      <c r="U229" t="s">
        <v>2009</v>
      </c>
    </row>
    <row r="230" spans="1:21">
      <c r="A230" t="s">
        <v>2010</v>
      </c>
      <c r="C230" t="s">
        <v>2011</v>
      </c>
      <c r="D230" t="s">
        <v>24</v>
      </c>
      <c r="E230" t="s">
        <v>25</v>
      </c>
      <c r="F230" t="s">
        <v>26</v>
      </c>
      <c r="G230" t="s">
        <v>36</v>
      </c>
      <c r="H230" t="s">
        <v>228</v>
      </c>
      <c r="I230" s="1">
        <v>40837</v>
      </c>
      <c r="J230" s="1">
        <v>42927</v>
      </c>
      <c r="K230">
        <v>6</v>
      </c>
      <c r="N230" t="s">
        <v>2012</v>
      </c>
      <c r="O230" t="s">
        <v>427</v>
      </c>
      <c r="P230" t="s">
        <v>427</v>
      </c>
      <c r="Q230" t="s">
        <v>31</v>
      </c>
      <c r="R230" t="s">
        <v>1591</v>
      </c>
      <c r="T230" t="s">
        <v>31</v>
      </c>
      <c r="U230" t="s">
        <v>2013</v>
      </c>
    </row>
    <row r="231" spans="1:21">
      <c r="A231" t="s">
        <v>2014</v>
      </c>
      <c r="C231" t="s">
        <v>2015</v>
      </c>
      <c r="D231" t="s">
        <v>735</v>
      </c>
      <c r="E231" t="s">
        <v>725</v>
      </c>
      <c r="F231" t="s">
        <v>743</v>
      </c>
      <c r="G231" t="s">
        <v>2016</v>
      </c>
      <c r="H231" t="s">
        <v>129</v>
      </c>
      <c r="I231" s="1">
        <v>40723</v>
      </c>
      <c r="J231" s="1">
        <v>42509</v>
      </c>
      <c r="K231">
        <v>174</v>
      </c>
      <c r="N231" t="s">
        <v>1886</v>
      </c>
      <c r="O231" t="s">
        <v>30</v>
      </c>
      <c r="P231" t="s">
        <v>427</v>
      </c>
      <c r="Q231" t="s">
        <v>31</v>
      </c>
      <c r="R231" t="s">
        <v>2017</v>
      </c>
      <c r="T231" t="s">
        <v>2018</v>
      </c>
      <c r="U231" t="s">
        <v>2019</v>
      </c>
    </row>
    <row r="232" spans="1:21">
      <c r="A232" t="s">
        <v>2020</v>
      </c>
      <c r="C232" t="s">
        <v>2021</v>
      </c>
      <c r="D232" t="s">
        <v>24</v>
      </c>
      <c r="E232" t="s">
        <v>25</v>
      </c>
      <c r="F232" t="s">
        <v>26</v>
      </c>
      <c r="G232" t="s">
        <v>53</v>
      </c>
      <c r="H232" t="s">
        <v>129</v>
      </c>
      <c r="I232" s="1">
        <v>41410</v>
      </c>
      <c r="J232" s="1">
        <v>42569</v>
      </c>
      <c r="K232">
        <v>72</v>
      </c>
      <c r="L232">
        <v>52</v>
      </c>
      <c r="M232">
        <v>20</v>
      </c>
      <c r="N232" t="s">
        <v>2022</v>
      </c>
      <c r="O232" t="s">
        <v>427</v>
      </c>
      <c r="P232" t="s">
        <v>427</v>
      </c>
      <c r="Q232" t="s">
        <v>31</v>
      </c>
      <c r="R232" t="s">
        <v>2023</v>
      </c>
      <c r="T232" t="s">
        <v>2024</v>
      </c>
      <c r="U232" t="s">
        <v>2025</v>
      </c>
    </row>
    <row r="233" spans="1:21">
      <c r="A233" t="s">
        <v>2026</v>
      </c>
      <c r="C233" t="s">
        <v>2027</v>
      </c>
      <c r="D233" t="s">
        <v>735</v>
      </c>
      <c r="E233" t="s">
        <v>725</v>
      </c>
      <c r="F233" t="s">
        <v>743</v>
      </c>
      <c r="G233" t="s">
        <v>2028</v>
      </c>
      <c r="H233" t="s">
        <v>129</v>
      </c>
      <c r="I233" s="1">
        <v>40697</v>
      </c>
      <c r="J233" s="1">
        <v>42590</v>
      </c>
      <c r="K233">
        <v>208</v>
      </c>
      <c r="N233" t="s">
        <v>1820</v>
      </c>
      <c r="O233" t="s">
        <v>30</v>
      </c>
      <c r="P233" t="s">
        <v>427</v>
      </c>
      <c r="Q233" t="s">
        <v>31</v>
      </c>
      <c r="R233" t="s">
        <v>2029</v>
      </c>
      <c r="T233" t="s">
        <v>2030</v>
      </c>
      <c r="U233" t="s">
        <v>2031</v>
      </c>
    </row>
    <row r="234" spans="1:21">
      <c r="A234" t="s">
        <v>2032</v>
      </c>
      <c r="B234" t="s">
        <v>2033</v>
      </c>
      <c r="C234" t="s">
        <v>2034</v>
      </c>
      <c r="D234" t="s">
        <v>24</v>
      </c>
      <c r="E234" t="s">
        <v>25</v>
      </c>
      <c r="F234" t="s">
        <v>26</v>
      </c>
      <c r="G234" t="s">
        <v>36</v>
      </c>
      <c r="H234" t="s">
        <v>249</v>
      </c>
      <c r="I234" s="1">
        <v>40983</v>
      </c>
      <c r="J234" s="1">
        <v>42927</v>
      </c>
      <c r="K234">
        <v>21</v>
      </c>
      <c r="N234" t="s">
        <v>916</v>
      </c>
      <c r="O234" t="s">
        <v>427</v>
      </c>
      <c r="P234" t="s">
        <v>427</v>
      </c>
      <c r="Q234" t="s">
        <v>31</v>
      </c>
      <c r="R234" t="s">
        <v>1244</v>
      </c>
      <c r="S234" t="s">
        <v>892</v>
      </c>
      <c r="T234" t="s">
        <v>2035</v>
      </c>
      <c r="U234" t="s">
        <v>2036</v>
      </c>
    </row>
    <row r="235" spans="1:21">
      <c r="A235" t="s">
        <v>2037</v>
      </c>
      <c r="B235" t="s">
        <v>2038</v>
      </c>
      <c r="C235" t="s">
        <v>2039</v>
      </c>
      <c r="D235" t="s">
        <v>24</v>
      </c>
      <c r="E235" t="s">
        <v>25</v>
      </c>
      <c r="F235" t="s">
        <v>26</v>
      </c>
      <c r="G235" t="s">
        <v>53</v>
      </c>
      <c r="H235" t="s">
        <v>129</v>
      </c>
      <c r="I235" s="1">
        <v>41003</v>
      </c>
      <c r="J235" s="1">
        <v>42555</v>
      </c>
      <c r="K235">
        <v>6</v>
      </c>
      <c r="L235">
        <v>6</v>
      </c>
      <c r="M235">
        <v>3</v>
      </c>
      <c r="N235" t="s">
        <v>2040</v>
      </c>
      <c r="O235" t="s">
        <v>427</v>
      </c>
      <c r="P235" t="s">
        <v>427</v>
      </c>
      <c r="Q235" t="s">
        <v>31</v>
      </c>
      <c r="R235" t="s">
        <v>995</v>
      </c>
      <c r="S235" t="s">
        <v>2041</v>
      </c>
      <c r="T235" t="s">
        <v>2042</v>
      </c>
      <c r="U235" t="s">
        <v>2043</v>
      </c>
    </row>
    <row r="236" spans="1:21">
      <c r="A236" t="s">
        <v>2044</v>
      </c>
      <c r="C236" t="s">
        <v>2045</v>
      </c>
      <c r="D236" t="s">
        <v>24</v>
      </c>
      <c r="E236" t="s">
        <v>25</v>
      </c>
      <c r="F236" t="s">
        <v>26</v>
      </c>
      <c r="G236" t="s">
        <v>53</v>
      </c>
      <c r="H236" t="s">
        <v>221</v>
      </c>
      <c r="I236" s="1">
        <v>40649</v>
      </c>
      <c r="J236" s="1">
        <v>42860</v>
      </c>
      <c r="K236">
        <v>2</v>
      </c>
      <c r="L236">
        <v>1</v>
      </c>
      <c r="M236">
        <v>1</v>
      </c>
      <c r="N236" t="s">
        <v>916</v>
      </c>
      <c r="O236" t="s">
        <v>427</v>
      </c>
      <c r="P236" t="s">
        <v>427</v>
      </c>
      <c r="Q236" t="s">
        <v>31</v>
      </c>
      <c r="R236" t="s">
        <v>2046</v>
      </c>
      <c r="S236" t="s">
        <v>886</v>
      </c>
      <c r="T236" t="s">
        <v>2047</v>
      </c>
      <c r="U236" t="s">
        <v>2048</v>
      </c>
    </row>
    <row r="237" spans="1:21">
      <c r="A237" t="s">
        <v>2049</v>
      </c>
      <c r="C237" t="s">
        <v>2050</v>
      </c>
      <c r="D237" t="s">
        <v>24</v>
      </c>
      <c r="E237" t="s">
        <v>25</v>
      </c>
      <c r="F237" t="s">
        <v>26</v>
      </c>
      <c r="G237" t="s">
        <v>2051</v>
      </c>
      <c r="H237" t="s">
        <v>2052</v>
      </c>
      <c r="I237" s="1">
        <v>40992</v>
      </c>
      <c r="J237" s="1">
        <v>41291</v>
      </c>
      <c r="K237">
        <v>76</v>
      </c>
      <c r="N237" t="s">
        <v>2053</v>
      </c>
      <c r="O237" t="s">
        <v>427</v>
      </c>
      <c r="P237" t="s">
        <v>427</v>
      </c>
      <c r="Q237" t="s">
        <v>31</v>
      </c>
      <c r="R237" t="s">
        <v>1324</v>
      </c>
      <c r="S237" t="s">
        <v>2054</v>
      </c>
      <c r="T237" t="s">
        <v>2055</v>
      </c>
      <c r="U237" t="s">
        <v>2056</v>
      </c>
    </row>
    <row r="238" spans="1:21">
      <c r="A238" t="s">
        <v>2057</v>
      </c>
      <c r="C238" t="s">
        <v>2058</v>
      </c>
      <c r="D238" t="s">
        <v>43</v>
      </c>
      <c r="E238" t="s">
        <v>44</v>
      </c>
      <c r="F238" t="s">
        <v>26</v>
      </c>
      <c r="G238" t="s">
        <v>2059</v>
      </c>
      <c r="H238" t="s">
        <v>129</v>
      </c>
      <c r="I238" s="1">
        <v>40841</v>
      </c>
      <c r="J238" s="1">
        <v>40991</v>
      </c>
      <c r="K238">
        <v>40</v>
      </c>
      <c r="L238">
        <v>40</v>
      </c>
      <c r="N238" t="s">
        <v>2060</v>
      </c>
      <c r="O238" t="s">
        <v>427</v>
      </c>
      <c r="P238" t="s">
        <v>427</v>
      </c>
      <c r="Q238" t="s">
        <v>31</v>
      </c>
      <c r="R238" t="s">
        <v>2061</v>
      </c>
      <c r="T238" t="s">
        <v>2062</v>
      </c>
      <c r="U238" t="s">
        <v>2063</v>
      </c>
    </row>
    <row r="239" spans="1:21">
      <c r="A239" t="s">
        <v>2064</v>
      </c>
      <c r="C239" t="s">
        <v>2065</v>
      </c>
      <c r="D239" t="s">
        <v>24</v>
      </c>
      <c r="E239" t="s">
        <v>25</v>
      </c>
      <c r="F239" t="s">
        <v>26</v>
      </c>
      <c r="G239" t="s">
        <v>53</v>
      </c>
      <c r="H239" t="s">
        <v>249</v>
      </c>
      <c r="I239" s="1">
        <v>38701</v>
      </c>
      <c r="J239" s="1">
        <v>42860</v>
      </c>
      <c r="K239">
        <v>30</v>
      </c>
      <c r="L239">
        <v>30</v>
      </c>
      <c r="N239" t="s">
        <v>520</v>
      </c>
      <c r="O239" t="s">
        <v>427</v>
      </c>
      <c r="P239" t="s">
        <v>427</v>
      </c>
      <c r="Q239" t="s">
        <v>31</v>
      </c>
      <c r="S239" t="s">
        <v>2066</v>
      </c>
      <c r="T239" t="s">
        <v>2067</v>
      </c>
      <c r="U239" t="s">
        <v>2068</v>
      </c>
    </row>
    <row r="240" spans="1:21">
      <c r="A240" t="s">
        <v>2069</v>
      </c>
      <c r="C240" t="s">
        <v>2070</v>
      </c>
      <c r="D240" t="s">
        <v>24</v>
      </c>
      <c r="E240" t="s">
        <v>25</v>
      </c>
      <c r="F240" t="s">
        <v>26</v>
      </c>
      <c r="G240" t="s">
        <v>53</v>
      </c>
      <c r="H240" t="s">
        <v>129</v>
      </c>
      <c r="I240" s="1">
        <v>40616</v>
      </c>
      <c r="J240" s="1">
        <v>42860</v>
      </c>
      <c r="K240">
        <v>3</v>
      </c>
      <c r="N240" t="s">
        <v>916</v>
      </c>
      <c r="O240" t="s">
        <v>427</v>
      </c>
      <c r="P240" t="s">
        <v>427</v>
      </c>
      <c r="Q240" t="s">
        <v>31</v>
      </c>
      <c r="R240" t="s">
        <v>2071</v>
      </c>
      <c r="S240" t="s">
        <v>886</v>
      </c>
      <c r="T240" t="s">
        <v>2072</v>
      </c>
      <c r="U240" t="s">
        <v>2073</v>
      </c>
    </row>
    <row r="241" spans="1:21">
      <c r="A241" t="s">
        <v>2074</v>
      </c>
      <c r="C241" t="s">
        <v>2075</v>
      </c>
      <c r="D241" t="s">
        <v>24</v>
      </c>
      <c r="E241" t="s">
        <v>25</v>
      </c>
      <c r="F241" t="s">
        <v>26</v>
      </c>
      <c r="G241" t="s">
        <v>2076</v>
      </c>
      <c r="H241" t="s">
        <v>129</v>
      </c>
      <c r="I241" s="1">
        <v>40603</v>
      </c>
      <c r="J241" s="1">
        <v>42912</v>
      </c>
      <c r="K241">
        <v>255</v>
      </c>
      <c r="N241" t="s">
        <v>1079</v>
      </c>
      <c r="O241" t="s">
        <v>427</v>
      </c>
      <c r="P241" t="s">
        <v>427</v>
      </c>
      <c r="Q241" t="s">
        <v>31</v>
      </c>
      <c r="R241" t="s">
        <v>2077</v>
      </c>
      <c r="S241" t="s">
        <v>2078</v>
      </c>
      <c r="T241" t="s">
        <v>2079</v>
      </c>
      <c r="U241" t="s">
        <v>2080</v>
      </c>
    </row>
    <row r="242" spans="1:21">
      <c r="A242" t="s">
        <v>2081</v>
      </c>
      <c r="B242" t="s">
        <v>2082</v>
      </c>
      <c r="C242" t="s">
        <v>2083</v>
      </c>
      <c r="D242" t="s">
        <v>24</v>
      </c>
      <c r="E242" t="s">
        <v>25</v>
      </c>
      <c r="F242" t="s">
        <v>26</v>
      </c>
      <c r="G242" t="s">
        <v>2076</v>
      </c>
      <c r="H242" t="s">
        <v>129</v>
      </c>
      <c r="I242" s="1">
        <v>40603</v>
      </c>
      <c r="J242" s="1">
        <v>42860</v>
      </c>
      <c r="K242">
        <v>162</v>
      </c>
      <c r="N242" t="s">
        <v>1026</v>
      </c>
      <c r="O242" t="s">
        <v>427</v>
      </c>
      <c r="P242" t="s">
        <v>427</v>
      </c>
      <c r="Q242" t="s">
        <v>31</v>
      </c>
      <c r="R242" t="s">
        <v>2077</v>
      </c>
      <c r="S242" t="s">
        <v>2084</v>
      </c>
      <c r="T242" t="s">
        <v>2079</v>
      </c>
      <c r="U242" t="s">
        <v>2085</v>
      </c>
    </row>
    <row r="243" spans="1:21">
      <c r="A243" t="s">
        <v>2086</v>
      </c>
      <c r="C243" t="s">
        <v>2087</v>
      </c>
      <c r="D243" t="s">
        <v>24</v>
      </c>
      <c r="E243" t="s">
        <v>25</v>
      </c>
      <c r="F243" t="s">
        <v>26</v>
      </c>
      <c r="G243" t="s">
        <v>243</v>
      </c>
      <c r="H243" t="s">
        <v>249</v>
      </c>
      <c r="I243" s="1">
        <v>39228</v>
      </c>
      <c r="J243" s="1">
        <v>42552</v>
      </c>
      <c r="K243">
        <v>63</v>
      </c>
      <c r="N243" t="s">
        <v>2088</v>
      </c>
      <c r="O243" t="s">
        <v>427</v>
      </c>
      <c r="P243" t="s">
        <v>427</v>
      </c>
      <c r="Q243" t="s">
        <v>31</v>
      </c>
      <c r="T243" t="s">
        <v>31</v>
      </c>
      <c r="U243" t="s">
        <v>2089</v>
      </c>
    </row>
    <row r="244" spans="1:21">
      <c r="A244" t="s">
        <v>2090</v>
      </c>
      <c r="B244" t="s">
        <v>2091</v>
      </c>
      <c r="C244" t="s">
        <v>2092</v>
      </c>
      <c r="D244" t="s">
        <v>24</v>
      </c>
      <c r="E244" t="s">
        <v>25</v>
      </c>
      <c r="F244" t="s">
        <v>26</v>
      </c>
      <c r="G244" t="s">
        <v>53</v>
      </c>
      <c r="H244" t="s">
        <v>129</v>
      </c>
      <c r="I244" s="1">
        <v>40574</v>
      </c>
      <c r="J244" s="1">
        <v>42860</v>
      </c>
      <c r="K244">
        <v>23</v>
      </c>
      <c r="L244">
        <v>14</v>
      </c>
      <c r="M244">
        <v>9</v>
      </c>
      <c r="N244" t="s">
        <v>2093</v>
      </c>
      <c r="O244" t="s">
        <v>30</v>
      </c>
      <c r="P244" t="s">
        <v>427</v>
      </c>
      <c r="Q244" t="s">
        <v>31</v>
      </c>
      <c r="R244" t="s">
        <v>2094</v>
      </c>
      <c r="T244" t="s">
        <v>2095</v>
      </c>
      <c r="U244" t="s">
        <v>2096</v>
      </c>
    </row>
    <row r="245" spans="1:21">
      <c r="A245" t="s">
        <v>2097</v>
      </c>
      <c r="C245" t="s">
        <v>2098</v>
      </c>
      <c r="D245" t="s">
        <v>24</v>
      </c>
      <c r="E245" t="s">
        <v>25</v>
      </c>
      <c r="F245" t="s">
        <v>26</v>
      </c>
      <c r="G245" t="s">
        <v>2099</v>
      </c>
      <c r="H245" t="s">
        <v>129</v>
      </c>
      <c r="I245" s="1">
        <v>40550</v>
      </c>
      <c r="J245" s="1">
        <v>40990</v>
      </c>
      <c r="K245">
        <v>18</v>
      </c>
      <c r="N245" t="s">
        <v>701</v>
      </c>
      <c r="O245" t="s">
        <v>30</v>
      </c>
      <c r="P245" t="s">
        <v>427</v>
      </c>
      <c r="Q245" t="s">
        <v>31</v>
      </c>
      <c r="R245" t="s">
        <v>2100</v>
      </c>
      <c r="S245" t="s">
        <v>892</v>
      </c>
      <c r="T245" t="s">
        <v>31</v>
      </c>
      <c r="U245" t="s">
        <v>2101</v>
      </c>
    </row>
    <row r="246" spans="1:21">
      <c r="A246" t="s">
        <v>2102</v>
      </c>
      <c r="C246" t="s">
        <v>2103</v>
      </c>
      <c r="D246" t="s">
        <v>24</v>
      </c>
      <c r="E246" t="s">
        <v>25</v>
      </c>
      <c r="F246" t="s">
        <v>26</v>
      </c>
      <c r="G246" t="s">
        <v>2104</v>
      </c>
      <c r="H246" t="s">
        <v>2105</v>
      </c>
      <c r="I246" s="1">
        <v>40897</v>
      </c>
      <c r="J246" s="1">
        <v>42178</v>
      </c>
      <c r="K246">
        <v>12</v>
      </c>
      <c r="N246" t="s">
        <v>1759</v>
      </c>
      <c r="O246" t="s">
        <v>427</v>
      </c>
      <c r="P246" t="s">
        <v>427</v>
      </c>
      <c r="Q246" t="s">
        <v>31</v>
      </c>
      <c r="S246" t="s">
        <v>908</v>
      </c>
      <c r="T246" t="s">
        <v>2106</v>
      </c>
      <c r="U246" t="s">
        <v>2107</v>
      </c>
    </row>
    <row r="247" spans="1:21">
      <c r="A247" t="s">
        <v>2108</v>
      </c>
      <c r="C247" t="s">
        <v>2109</v>
      </c>
      <c r="D247" t="s">
        <v>174</v>
      </c>
      <c r="E247" t="s">
        <v>25</v>
      </c>
      <c r="F247" t="s">
        <v>26</v>
      </c>
      <c r="G247" t="s">
        <v>2110</v>
      </c>
      <c r="H247" t="s">
        <v>28</v>
      </c>
      <c r="I247" s="1">
        <v>40533</v>
      </c>
      <c r="J247" s="1">
        <v>41292</v>
      </c>
      <c r="K247">
        <v>22</v>
      </c>
      <c r="N247" t="s">
        <v>2111</v>
      </c>
      <c r="O247" t="s">
        <v>427</v>
      </c>
      <c r="P247" t="s">
        <v>427</v>
      </c>
      <c r="Q247" t="s">
        <v>31</v>
      </c>
      <c r="R247" t="s">
        <v>2112</v>
      </c>
      <c r="S247" t="s">
        <v>2113</v>
      </c>
      <c r="T247" t="s">
        <v>2114</v>
      </c>
      <c r="U247" t="s">
        <v>2115</v>
      </c>
    </row>
    <row r="248" spans="1:21">
      <c r="A248" t="s">
        <v>2116</v>
      </c>
      <c r="C248" t="s">
        <v>2117</v>
      </c>
      <c r="D248" t="s">
        <v>24</v>
      </c>
      <c r="E248" t="s">
        <v>25</v>
      </c>
      <c r="F248" t="s">
        <v>26</v>
      </c>
      <c r="G248" t="s">
        <v>492</v>
      </c>
      <c r="H248" t="s">
        <v>46</v>
      </c>
      <c r="I248" s="1">
        <v>40522</v>
      </c>
      <c r="J248" s="1">
        <v>42830</v>
      </c>
      <c r="K248">
        <v>22</v>
      </c>
      <c r="L248">
        <v>15</v>
      </c>
      <c r="M248">
        <v>7</v>
      </c>
      <c r="N248" t="s">
        <v>2118</v>
      </c>
      <c r="O248" t="s">
        <v>427</v>
      </c>
      <c r="P248" t="s">
        <v>427</v>
      </c>
      <c r="Q248" t="s">
        <v>31</v>
      </c>
      <c r="R248" t="s">
        <v>2119</v>
      </c>
      <c r="T248" t="s">
        <v>31</v>
      </c>
      <c r="U248" t="s">
        <v>2120</v>
      </c>
    </row>
    <row r="249" spans="1:21">
      <c r="A249" t="s">
        <v>2121</v>
      </c>
      <c r="C249" t="s">
        <v>2122</v>
      </c>
      <c r="D249" t="s">
        <v>24</v>
      </c>
      <c r="E249" t="s">
        <v>25</v>
      </c>
      <c r="F249" t="s">
        <v>26</v>
      </c>
      <c r="G249" t="s">
        <v>2123</v>
      </c>
      <c r="H249" t="s">
        <v>129</v>
      </c>
      <c r="I249" s="1">
        <v>41486</v>
      </c>
      <c r="J249" s="1">
        <v>41488</v>
      </c>
      <c r="K249">
        <v>4</v>
      </c>
      <c r="N249" t="s">
        <v>916</v>
      </c>
      <c r="O249" t="s">
        <v>427</v>
      </c>
      <c r="P249" t="s">
        <v>427</v>
      </c>
      <c r="Q249" t="s">
        <v>31</v>
      </c>
      <c r="R249" t="s">
        <v>2124</v>
      </c>
      <c r="S249" t="s">
        <v>886</v>
      </c>
      <c r="T249" t="s">
        <v>2125</v>
      </c>
      <c r="U249" t="s">
        <v>2126</v>
      </c>
    </row>
    <row r="250" spans="1:21">
      <c r="A250" t="s">
        <v>2127</v>
      </c>
      <c r="C250" t="s">
        <v>2128</v>
      </c>
      <c r="D250" t="s">
        <v>361</v>
      </c>
      <c r="E250" t="s">
        <v>44</v>
      </c>
      <c r="F250" t="s">
        <v>26</v>
      </c>
      <c r="G250" t="s">
        <v>440</v>
      </c>
      <c r="H250" t="s">
        <v>129</v>
      </c>
      <c r="I250" s="1">
        <v>40543</v>
      </c>
      <c r="J250" s="1">
        <v>41486</v>
      </c>
      <c r="K250">
        <v>90</v>
      </c>
      <c r="L250">
        <v>74</v>
      </c>
      <c r="M250">
        <v>16</v>
      </c>
      <c r="N250" t="s">
        <v>2129</v>
      </c>
      <c r="O250" t="s">
        <v>427</v>
      </c>
      <c r="P250" t="s">
        <v>427</v>
      </c>
      <c r="Q250" t="s">
        <v>31</v>
      </c>
      <c r="R250" t="s">
        <v>2130</v>
      </c>
      <c r="S250" t="s">
        <v>2129</v>
      </c>
      <c r="T250" t="s">
        <v>2125</v>
      </c>
      <c r="U250" t="s">
        <v>2125</v>
      </c>
    </row>
    <row r="251" spans="1:21">
      <c r="A251" t="s">
        <v>2131</v>
      </c>
      <c r="C251" t="s">
        <v>2132</v>
      </c>
      <c r="D251" t="s">
        <v>24</v>
      </c>
      <c r="E251" t="s">
        <v>25</v>
      </c>
      <c r="F251" t="s">
        <v>26</v>
      </c>
      <c r="G251" t="s">
        <v>1077</v>
      </c>
      <c r="H251" t="s">
        <v>46</v>
      </c>
      <c r="I251" s="1">
        <v>40908</v>
      </c>
      <c r="J251" s="1">
        <v>42922</v>
      </c>
      <c r="K251">
        <v>10</v>
      </c>
      <c r="N251" t="s">
        <v>2133</v>
      </c>
      <c r="O251" t="s">
        <v>427</v>
      </c>
      <c r="P251" t="s">
        <v>427</v>
      </c>
      <c r="Q251" t="s">
        <v>31</v>
      </c>
      <c r="R251" t="s">
        <v>1156</v>
      </c>
      <c r="S251" t="s">
        <v>2134</v>
      </c>
      <c r="T251" t="s">
        <v>2135</v>
      </c>
      <c r="U251" t="s">
        <v>2136</v>
      </c>
    </row>
    <row r="252" spans="1:21">
      <c r="A252" t="s">
        <v>2137</v>
      </c>
      <c r="B252" t="s">
        <v>2138</v>
      </c>
      <c r="C252" t="s">
        <v>2139</v>
      </c>
      <c r="D252" t="s">
        <v>24</v>
      </c>
      <c r="E252" t="s">
        <v>25</v>
      </c>
      <c r="F252" t="s">
        <v>26</v>
      </c>
      <c r="G252" t="s">
        <v>243</v>
      </c>
      <c r="H252" t="s">
        <v>129</v>
      </c>
      <c r="I252" s="1">
        <v>38667</v>
      </c>
      <c r="J252" s="1">
        <v>42552</v>
      </c>
      <c r="K252">
        <v>18</v>
      </c>
      <c r="L252">
        <v>18</v>
      </c>
      <c r="M252">
        <v>9</v>
      </c>
      <c r="N252" t="s">
        <v>2040</v>
      </c>
      <c r="O252" t="s">
        <v>427</v>
      </c>
      <c r="P252" t="s">
        <v>427</v>
      </c>
      <c r="Q252" t="s">
        <v>31</v>
      </c>
      <c r="S252" t="s">
        <v>2140</v>
      </c>
      <c r="T252" t="s">
        <v>2141</v>
      </c>
      <c r="U252" t="s">
        <v>2142</v>
      </c>
    </row>
    <row r="253" spans="1:21">
      <c r="A253" t="s">
        <v>2143</v>
      </c>
      <c r="C253" t="s">
        <v>2144</v>
      </c>
      <c r="D253" t="s">
        <v>24</v>
      </c>
      <c r="E253" t="s">
        <v>25</v>
      </c>
      <c r="F253" t="s">
        <v>26</v>
      </c>
      <c r="G253" t="s">
        <v>2145</v>
      </c>
      <c r="H253" t="s">
        <v>129</v>
      </c>
      <c r="I253" s="1">
        <v>40878</v>
      </c>
      <c r="J253" s="1">
        <v>41292</v>
      </c>
      <c r="K253">
        <v>16</v>
      </c>
      <c r="L253">
        <v>7</v>
      </c>
      <c r="M253">
        <v>9</v>
      </c>
      <c r="N253" t="s">
        <v>271</v>
      </c>
      <c r="O253" t="s">
        <v>427</v>
      </c>
      <c r="P253" t="s">
        <v>427</v>
      </c>
      <c r="Q253" t="s">
        <v>31</v>
      </c>
      <c r="T253" t="s">
        <v>2146</v>
      </c>
      <c r="U253" t="s">
        <v>2147</v>
      </c>
    </row>
    <row r="254" spans="1:21">
      <c r="A254" t="s">
        <v>2148</v>
      </c>
      <c r="C254" t="s">
        <v>2149</v>
      </c>
      <c r="D254" t="s">
        <v>24</v>
      </c>
      <c r="E254" t="s">
        <v>25</v>
      </c>
      <c r="F254" t="s">
        <v>26</v>
      </c>
      <c r="G254" t="s">
        <v>120</v>
      </c>
      <c r="H254" t="s">
        <v>129</v>
      </c>
      <c r="I254" s="1">
        <v>40819</v>
      </c>
      <c r="J254" s="1">
        <v>42552</v>
      </c>
      <c r="K254">
        <v>28</v>
      </c>
      <c r="N254" t="s">
        <v>2150</v>
      </c>
      <c r="O254" t="s">
        <v>427</v>
      </c>
      <c r="P254" t="s">
        <v>427</v>
      </c>
      <c r="Q254" t="s">
        <v>31</v>
      </c>
      <c r="S254" t="s">
        <v>2151</v>
      </c>
      <c r="T254" t="s">
        <v>2152</v>
      </c>
      <c r="U254" t="s">
        <v>2153</v>
      </c>
    </row>
    <row r="255" spans="1:21">
      <c r="A255" t="s">
        <v>2154</v>
      </c>
      <c r="C255" t="s">
        <v>2155</v>
      </c>
      <c r="D255" t="s">
        <v>308</v>
      </c>
      <c r="E255" t="s">
        <v>25</v>
      </c>
      <c r="F255" t="s">
        <v>2156</v>
      </c>
      <c r="G255" t="s">
        <v>2157</v>
      </c>
      <c r="H255" t="s">
        <v>771</v>
      </c>
      <c r="I255" s="1">
        <v>40585</v>
      </c>
      <c r="J255" s="1">
        <v>40990</v>
      </c>
      <c r="K255">
        <v>196</v>
      </c>
      <c r="L255">
        <v>196</v>
      </c>
      <c r="N255" t="s">
        <v>2158</v>
      </c>
      <c r="O255" t="s">
        <v>427</v>
      </c>
      <c r="P255" t="s">
        <v>427</v>
      </c>
      <c r="Q255" t="s">
        <v>31</v>
      </c>
      <c r="S255" t="s">
        <v>2159</v>
      </c>
      <c r="T255" t="s">
        <v>2160</v>
      </c>
      <c r="U255" t="s">
        <v>2161</v>
      </c>
    </row>
    <row r="256" spans="1:21">
      <c r="A256" t="s">
        <v>2162</v>
      </c>
      <c r="C256" t="s">
        <v>2163</v>
      </c>
      <c r="D256" t="s">
        <v>60</v>
      </c>
      <c r="E256" t="s">
        <v>44</v>
      </c>
      <c r="F256" t="s">
        <v>26</v>
      </c>
      <c r="G256" t="s">
        <v>2164</v>
      </c>
      <c r="H256" t="s">
        <v>293</v>
      </c>
      <c r="I256" s="1">
        <v>40544</v>
      </c>
      <c r="J256" s="1">
        <v>42669</v>
      </c>
      <c r="K256">
        <v>31</v>
      </c>
      <c r="N256" t="s">
        <v>86</v>
      </c>
      <c r="O256" t="s">
        <v>30</v>
      </c>
      <c r="P256" t="s">
        <v>427</v>
      </c>
      <c r="Q256" t="s">
        <v>31</v>
      </c>
      <c r="R256" t="s">
        <v>2165</v>
      </c>
      <c r="S256" t="s">
        <v>2166</v>
      </c>
      <c r="T256" t="s">
        <v>2167</v>
      </c>
      <c r="U256" t="s">
        <v>2168</v>
      </c>
    </row>
    <row r="257" spans="1:21">
      <c r="A257" t="s">
        <v>2169</v>
      </c>
      <c r="B257" t="s">
        <v>2170</v>
      </c>
      <c r="C257" t="s">
        <v>2171</v>
      </c>
      <c r="D257" t="s">
        <v>24</v>
      </c>
      <c r="E257" t="s">
        <v>25</v>
      </c>
      <c r="F257" t="s">
        <v>26</v>
      </c>
      <c r="G257" t="s">
        <v>53</v>
      </c>
      <c r="H257" t="s">
        <v>771</v>
      </c>
      <c r="I257" s="1">
        <v>41094</v>
      </c>
      <c r="J257" s="1">
        <v>42860</v>
      </c>
      <c r="K257">
        <v>24</v>
      </c>
      <c r="N257" t="s">
        <v>79</v>
      </c>
      <c r="O257" t="s">
        <v>427</v>
      </c>
      <c r="P257" t="s">
        <v>427</v>
      </c>
      <c r="Q257" t="s">
        <v>31</v>
      </c>
      <c r="R257" t="s">
        <v>2172</v>
      </c>
      <c r="S257" t="s">
        <v>892</v>
      </c>
      <c r="T257" t="s">
        <v>2173</v>
      </c>
      <c r="U257" t="s">
        <v>2174</v>
      </c>
    </row>
    <row r="258" spans="1:21">
      <c r="A258" t="s">
        <v>2175</v>
      </c>
      <c r="C258" t="s">
        <v>2176</v>
      </c>
      <c r="D258" t="s">
        <v>24</v>
      </c>
      <c r="E258" t="s">
        <v>25</v>
      </c>
      <c r="F258" t="s">
        <v>26</v>
      </c>
      <c r="G258" t="s">
        <v>2177</v>
      </c>
      <c r="H258" t="s">
        <v>591</v>
      </c>
      <c r="I258" s="1">
        <v>40618</v>
      </c>
      <c r="J258" s="1">
        <v>41940</v>
      </c>
      <c r="K258">
        <v>13</v>
      </c>
      <c r="L258">
        <v>13</v>
      </c>
      <c r="N258" t="s">
        <v>2178</v>
      </c>
      <c r="O258" t="s">
        <v>30</v>
      </c>
      <c r="P258" t="s">
        <v>427</v>
      </c>
      <c r="Q258" t="s">
        <v>31</v>
      </c>
      <c r="R258" t="s">
        <v>1133</v>
      </c>
      <c r="S258" t="s">
        <v>2179</v>
      </c>
      <c r="T258" t="s">
        <v>1990</v>
      </c>
      <c r="U258" t="s">
        <v>2180</v>
      </c>
    </row>
    <row r="259" spans="1:21">
      <c r="A259" t="s">
        <v>2181</v>
      </c>
      <c r="C259" t="s">
        <v>2182</v>
      </c>
      <c r="D259" t="s">
        <v>24</v>
      </c>
      <c r="E259" t="s">
        <v>25</v>
      </c>
      <c r="F259" t="s">
        <v>26</v>
      </c>
      <c r="G259" t="s">
        <v>263</v>
      </c>
      <c r="H259" t="s">
        <v>1746</v>
      </c>
      <c r="I259" s="1">
        <v>40724</v>
      </c>
      <c r="J259" s="1">
        <v>42836</v>
      </c>
      <c r="K259">
        <v>20</v>
      </c>
      <c r="N259" t="s">
        <v>916</v>
      </c>
      <c r="O259" t="s">
        <v>30</v>
      </c>
      <c r="P259" t="s">
        <v>427</v>
      </c>
      <c r="Q259" t="s">
        <v>31</v>
      </c>
      <c r="R259" t="s">
        <v>2183</v>
      </c>
      <c r="T259" t="s">
        <v>2184</v>
      </c>
      <c r="U259" t="s">
        <v>2185</v>
      </c>
    </row>
    <row r="260" spans="1:21">
      <c r="A260" t="s">
        <v>2186</v>
      </c>
      <c r="C260" t="s">
        <v>2187</v>
      </c>
      <c r="D260" t="s">
        <v>361</v>
      </c>
      <c r="E260" t="s">
        <v>44</v>
      </c>
      <c r="F260" t="s">
        <v>26</v>
      </c>
      <c r="G260" t="s">
        <v>1525</v>
      </c>
      <c r="H260" t="s">
        <v>591</v>
      </c>
      <c r="I260" s="1">
        <v>40618</v>
      </c>
      <c r="J260" s="1">
        <v>42878</v>
      </c>
      <c r="K260">
        <v>15</v>
      </c>
      <c r="L260">
        <v>13</v>
      </c>
      <c r="M260">
        <v>2</v>
      </c>
      <c r="N260" t="s">
        <v>100</v>
      </c>
      <c r="O260" t="s">
        <v>427</v>
      </c>
      <c r="P260" t="s">
        <v>427</v>
      </c>
      <c r="Q260" t="s">
        <v>31</v>
      </c>
      <c r="R260" t="s">
        <v>1988</v>
      </c>
      <c r="S260" t="s">
        <v>2179</v>
      </c>
      <c r="T260" t="s">
        <v>1990</v>
      </c>
      <c r="U260" t="s">
        <v>2188</v>
      </c>
    </row>
    <row r="261" spans="1:21">
      <c r="A261" t="s">
        <v>2189</v>
      </c>
      <c r="B261" t="s">
        <v>2190</v>
      </c>
      <c r="C261" t="s">
        <v>2191</v>
      </c>
      <c r="D261" t="s">
        <v>24</v>
      </c>
      <c r="E261" t="s">
        <v>25</v>
      </c>
      <c r="F261" t="s">
        <v>26</v>
      </c>
      <c r="G261" t="s">
        <v>2192</v>
      </c>
      <c r="H261" t="s">
        <v>129</v>
      </c>
      <c r="I261" s="1">
        <v>38744</v>
      </c>
      <c r="J261" s="1">
        <v>41591</v>
      </c>
      <c r="K261">
        <v>54</v>
      </c>
      <c r="L261">
        <v>50</v>
      </c>
      <c r="M261">
        <v>4</v>
      </c>
      <c r="N261" t="s">
        <v>2191</v>
      </c>
      <c r="O261" t="s">
        <v>427</v>
      </c>
      <c r="P261" t="s">
        <v>427</v>
      </c>
      <c r="Q261" t="s">
        <v>31</v>
      </c>
      <c r="S261" t="s">
        <v>2193</v>
      </c>
      <c r="T261" t="s">
        <v>2194</v>
      </c>
      <c r="U261" t="s">
        <v>2195</v>
      </c>
    </row>
    <row r="262" spans="1:21">
      <c r="A262" t="s">
        <v>2196</v>
      </c>
      <c r="B262" t="s">
        <v>2197</v>
      </c>
      <c r="C262" t="s">
        <v>2198</v>
      </c>
      <c r="D262" t="s">
        <v>2199</v>
      </c>
      <c r="E262" t="s">
        <v>76</v>
      </c>
      <c r="F262" t="s">
        <v>26</v>
      </c>
      <c r="G262" t="s">
        <v>2200</v>
      </c>
      <c r="H262" t="s">
        <v>129</v>
      </c>
      <c r="I262" s="1">
        <v>38744</v>
      </c>
      <c r="J262" s="1">
        <v>40984</v>
      </c>
      <c r="K262">
        <v>15</v>
      </c>
      <c r="L262">
        <v>15</v>
      </c>
      <c r="N262" t="s">
        <v>2040</v>
      </c>
      <c r="O262" t="s">
        <v>427</v>
      </c>
      <c r="P262" t="s">
        <v>427</v>
      </c>
      <c r="Q262" t="s">
        <v>31</v>
      </c>
      <c r="R262" t="s">
        <v>995</v>
      </c>
      <c r="S262" t="s">
        <v>2201</v>
      </c>
      <c r="T262" t="s">
        <v>2202</v>
      </c>
      <c r="U262" t="s">
        <v>2203</v>
      </c>
    </row>
    <row r="263" spans="1:21">
      <c r="A263" t="s">
        <v>2204</v>
      </c>
      <c r="C263" t="s">
        <v>2205</v>
      </c>
      <c r="D263" t="s">
        <v>24</v>
      </c>
      <c r="E263" t="s">
        <v>25</v>
      </c>
      <c r="F263" t="s">
        <v>26</v>
      </c>
      <c r="G263" t="s">
        <v>53</v>
      </c>
      <c r="H263" t="s">
        <v>464</v>
      </c>
      <c r="I263" s="1">
        <v>40679</v>
      </c>
      <c r="J263" s="1">
        <v>42860</v>
      </c>
      <c r="K263">
        <v>18</v>
      </c>
      <c r="N263" t="s">
        <v>86</v>
      </c>
      <c r="O263" t="s">
        <v>427</v>
      </c>
      <c r="P263" t="s">
        <v>427</v>
      </c>
      <c r="Q263" t="s">
        <v>31</v>
      </c>
      <c r="R263" t="s">
        <v>2206</v>
      </c>
      <c r="S263" t="s">
        <v>892</v>
      </c>
      <c r="T263" t="s">
        <v>2207</v>
      </c>
      <c r="U263" t="s">
        <v>2208</v>
      </c>
    </row>
    <row r="264" spans="1:21">
      <c r="A264" t="s">
        <v>2209</v>
      </c>
      <c r="B264" t="s">
        <v>2210</v>
      </c>
      <c r="C264" t="s">
        <v>2211</v>
      </c>
      <c r="D264" t="s">
        <v>24</v>
      </c>
      <c r="E264" t="s">
        <v>25</v>
      </c>
      <c r="F264" t="s">
        <v>26</v>
      </c>
      <c r="G264" t="s">
        <v>243</v>
      </c>
      <c r="H264" t="s">
        <v>249</v>
      </c>
      <c r="I264" s="1">
        <v>38495</v>
      </c>
      <c r="J264" s="1">
        <v>42552</v>
      </c>
      <c r="K264">
        <v>5</v>
      </c>
      <c r="L264">
        <v>4</v>
      </c>
      <c r="M264">
        <v>1</v>
      </c>
      <c r="N264" t="s">
        <v>209</v>
      </c>
      <c r="O264" t="s">
        <v>427</v>
      </c>
      <c r="P264" t="s">
        <v>427</v>
      </c>
      <c r="Q264" t="s">
        <v>31</v>
      </c>
      <c r="S264" t="s">
        <v>2212</v>
      </c>
      <c r="T264" t="s">
        <v>2213</v>
      </c>
      <c r="U264" t="s">
        <v>2214</v>
      </c>
    </row>
    <row r="265" spans="1:21">
      <c r="A265" t="s">
        <v>2215</v>
      </c>
      <c r="C265" t="s">
        <v>2216</v>
      </c>
      <c r="D265" t="s">
        <v>2217</v>
      </c>
      <c r="E265" t="s">
        <v>25</v>
      </c>
      <c r="F265" t="s">
        <v>26</v>
      </c>
      <c r="G265" t="s">
        <v>2218</v>
      </c>
      <c r="H265" t="s">
        <v>78</v>
      </c>
      <c r="I265" s="1">
        <v>40689</v>
      </c>
      <c r="J265" s="1">
        <v>42860</v>
      </c>
      <c r="K265">
        <v>8</v>
      </c>
      <c r="N265" t="s">
        <v>701</v>
      </c>
      <c r="O265" t="s">
        <v>427</v>
      </c>
      <c r="P265" t="s">
        <v>427</v>
      </c>
      <c r="Q265" t="s">
        <v>31</v>
      </c>
      <c r="R265" t="s">
        <v>2219</v>
      </c>
      <c r="T265" t="s">
        <v>2220</v>
      </c>
      <c r="U265" t="s">
        <v>2221</v>
      </c>
    </row>
    <row r="266" spans="1:21">
      <c r="A266" t="s">
        <v>2222</v>
      </c>
      <c r="C266" t="s">
        <v>2223</v>
      </c>
      <c r="D266" t="s">
        <v>60</v>
      </c>
      <c r="E266" t="s">
        <v>44</v>
      </c>
      <c r="F266" t="s">
        <v>26</v>
      </c>
      <c r="G266" t="s">
        <v>2164</v>
      </c>
      <c r="H266" t="s">
        <v>249</v>
      </c>
      <c r="I266" s="1">
        <v>40513</v>
      </c>
      <c r="J266" s="1">
        <v>42669</v>
      </c>
      <c r="K266">
        <v>38</v>
      </c>
      <c r="L266">
        <v>38</v>
      </c>
      <c r="N266" t="s">
        <v>2224</v>
      </c>
      <c r="O266" t="s">
        <v>30</v>
      </c>
      <c r="P266" t="s">
        <v>427</v>
      </c>
      <c r="Q266" t="s">
        <v>31</v>
      </c>
      <c r="R266" t="s">
        <v>2225</v>
      </c>
      <c r="T266" t="s">
        <v>2226</v>
      </c>
      <c r="U266" t="s">
        <v>2227</v>
      </c>
    </row>
    <row r="267" spans="1:21">
      <c r="A267" t="s">
        <v>2228</v>
      </c>
      <c r="C267" t="s">
        <v>2229</v>
      </c>
      <c r="D267" t="s">
        <v>142</v>
      </c>
      <c r="E267" t="s">
        <v>2230</v>
      </c>
      <c r="F267" t="s">
        <v>26</v>
      </c>
      <c r="G267" t="s">
        <v>2231</v>
      </c>
      <c r="H267" t="s">
        <v>129</v>
      </c>
      <c r="I267" s="1">
        <v>40532</v>
      </c>
      <c r="J267" s="1">
        <v>40990</v>
      </c>
      <c r="K267">
        <v>138</v>
      </c>
      <c r="N267" t="s">
        <v>152</v>
      </c>
      <c r="O267" t="s">
        <v>427</v>
      </c>
      <c r="P267" t="s">
        <v>427</v>
      </c>
      <c r="Q267" t="s">
        <v>31</v>
      </c>
      <c r="R267" t="s">
        <v>2232</v>
      </c>
      <c r="T267" t="s">
        <v>2233</v>
      </c>
      <c r="U267" t="s">
        <v>2234</v>
      </c>
    </row>
    <row r="268" spans="1:21">
      <c r="A268" t="s">
        <v>2235</v>
      </c>
      <c r="C268" t="s">
        <v>2236</v>
      </c>
      <c r="D268" t="s">
        <v>24</v>
      </c>
      <c r="E268" t="s">
        <v>25</v>
      </c>
      <c r="F268" t="s">
        <v>26</v>
      </c>
      <c r="G268" t="s">
        <v>2237</v>
      </c>
      <c r="H268" t="s">
        <v>129</v>
      </c>
      <c r="I268" s="1">
        <v>40221</v>
      </c>
      <c r="J268" s="1">
        <v>42836</v>
      </c>
      <c r="K268">
        <v>108</v>
      </c>
      <c r="N268" t="s">
        <v>47</v>
      </c>
      <c r="O268" t="s">
        <v>427</v>
      </c>
      <c r="P268" t="s">
        <v>427</v>
      </c>
      <c r="Q268" t="s">
        <v>31</v>
      </c>
      <c r="R268" t="s">
        <v>2238</v>
      </c>
      <c r="S268" t="s">
        <v>2239</v>
      </c>
      <c r="T268" t="s">
        <v>2240</v>
      </c>
      <c r="U268" t="s">
        <v>2241</v>
      </c>
    </row>
    <row r="269" spans="1:21">
      <c r="A269" t="s">
        <v>2242</v>
      </c>
      <c r="C269" t="s">
        <v>2243</v>
      </c>
      <c r="D269" t="s">
        <v>24</v>
      </c>
      <c r="E269" t="s">
        <v>25</v>
      </c>
      <c r="F269" t="s">
        <v>26</v>
      </c>
      <c r="G269" t="s">
        <v>2244</v>
      </c>
      <c r="H269" t="s">
        <v>78</v>
      </c>
      <c r="I269" s="1">
        <v>40200</v>
      </c>
      <c r="J269" s="1">
        <v>40990</v>
      </c>
      <c r="K269">
        <v>60</v>
      </c>
      <c r="N269" t="s">
        <v>271</v>
      </c>
      <c r="O269" t="s">
        <v>30</v>
      </c>
      <c r="P269" t="s">
        <v>427</v>
      </c>
      <c r="Q269" t="s">
        <v>31</v>
      </c>
      <c r="R269" t="s">
        <v>2245</v>
      </c>
      <c r="S269" t="s">
        <v>2246</v>
      </c>
      <c r="T269" t="s">
        <v>2247</v>
      </c>
      <c r="U269" t="s">
        <v>2248</v>
      </c>
    </row>
    <row r="270" spans="1:21">
      <c r="A270" t="s">
        <v>2249</v>
      </c>
      <c r="C270" t="s">
        <v>2250</v>
      </c>
      <c r="D270" t="s">
        <v>24</v>
      </c>
      <c r="E270" t="s">
        <v>25</v>
      </c>
      <c r="F270" t="s">
        <v>26</v>
      </c>
      <c r="G270" t="s">
        <v>2251</v>
      </c>
      <c r="H270" t="s">
        <v>129</v>
      </c>
      <c r="I270" s="1">
        <v>40302</v>
      </c>
      <c r="J270" s="1">
        <v>41292</v>
      </c>
      <c r="K270">
        <v>15</v>
      </c>
      <c r="N270" t="s">
        <v>916</v>
      </c>
      <c r="O270" t="s">
        <v>427</v>
      </c>
      <c r="P270" t="s">
        <v>427</v>
      </c>
      <c r="Q270" t="s">
        <v>31</v>
      </c>
      <c r="R270" t="s">
        <v>2252</v>
      </c>
      <c r="S270" t="s">
        <v>1134</v>
      </c>
      <c r="T270" t="s">
        <v>2253</v>
      </c>
      <c r="U270" t="s">
        <v>2254</v>
      </c>
    </row>
    <row r="271" spans="1:21">
      <c r="A271" t="s">
        <v>2255</v>
      </c>
      <c r="C271" t="s">
        <v>2256</v>
      </c>
      <c r="D271" t="s">
        <v>24</v>
      </c>
      <c r="E271" t="s">
        <v>25</v>
      </c>
      <c r="F271" t="s">
        <v>26</v>
      </c>
      <c r="G271" t="s">
        <v>120</v>
      </c>
      <c r="H271" t="s">
        <v>249</v>
      </c>
      <c r="I271" s="1">
        <v>39228</v>
      </c>
      <c r="J271" s="1">
        <v>42552</v>
      </c>
      <c r="K271">
        <v>65</v>
      </c>
      <c r="N271" t="s">
        <v>2257</v>
      </c>
      <c r="O271" t="s">
        <v>427</v>
      </c>
      <c r="P271" t="s">
        <v>427</v>
      </c>
      <c r="Q271" t="s">
        <v>31</v>
      </c>
      <c r="R271" t="s">
        <v>169</v>
      </c>
      <c r="T271" t="s">
        <v>2258</v>
      </c>
      <c r="U271" t="s">
        <v>2259</v>
      </c>
    </row>
    <row r="272" spans="1:21">
      <c r="A272" t="s">
        <v>2260</v>
      </c>
      <c r="C272" t="s">
        <v>2261</v>
      </c>
      <c r="D272" t="s">
        <v>1430</v>
      </c>
      <c r="E272" t="s">
        <v>1923</v>
      </c>
      <c r="F272" t="s">
        <v>26</v>
      </c>
      <c r="G272" t="s">
        <v>2262</v>
      </c>
      <c r="H272" t="s">
        <v>129</v>
      </c>
      <c r="I272" s="1">
        <v>38499</v>
      </c>
      <c r="J272" s="1">
        <v>40983</v>
      </c>
      <c r="K272">
        <v>54</v>
      </c>
      <c r="L272">
        <v>54</v>
      </c>
      <c r="N272" t="s">
        <v>2263</v>
      </c>
      <c r="O272" t="s">
        <v>427</v>
      </c>
      <c r="P272" t="s">
        <v>427</v>
      </c>
      <c r="Q272" t="s">
        <v>31</v>
      </c>
      <c r="T272" t="s">
        <v>2264</v>
      </c>
      <c r="U272" t="s">
        <v>2265</v>
      </c>
    </row>
    <row r="273" spans="1:21">
      <c r="A273" t="s">
        <v>2266</v>
      </c>
      <c r="C273" t="s">
        <v>2267</v>
      </c>
      <c r="D273" t="s">
        <v>174</v>
      </c>
      <c r="E273" t="s">
        <v>25</v>
      </c>
      <c r="F273" t="s">
        <v>26</v>
      </c>
      <c r="G273" t="s">
        <v>2268</v>
      </c>
      <c r="H273" t="s">
        <v>293</v>
      </c>
      <c r="I273" s="1">
        <v>40545</v>
      </c>
      <c r="J273" s="1">
        <v>40989</v>
      </c>
      <c r="K273">
        <v>37</v>
      </c>
      <c r="L273">
        <v>37</v>
      </c>
      <c r="N273" t="s">
        <v>176</v>
      </c>
      <c r="O273" t="s">
        <v>427</v>
      </c>
      <c r="P273" t="s">
        <v>427</v>
      </c>
      <c r="Q273" t="s">
        <v>31</v>
      </c>
      <c r="R273" t="s">
        <v>2269</v>
      </c>
      <c r="T273" t="s">
        <v>31</v>
      </c>
      <c r="U273" t="s">
        <v>2270</v>
      </c>
    </row>
    <row r="274" spans="1:21">
      <c r="A274" t="s">
        <v>2271</v>
      </c>
      <c r="B274" t="s">
        <v>2272</v>
      </c>
      <c r="C274" t="s">
        <v>2273</v>
      </c>
      <c r="D274" t="s">
        <v>24</v>
      </c>
      <c r="E274" t="s">
        <v>25</v>
      </c>
      <c r="F274" t="s">
        <v>26</v>
      </c>
      <c r="G274" t="s">
        <v>53</v>
      </c>
      <c r="H274" t="s">
        <v>249</v>
      </c>
      <c r="I274" s="1">
        <v>41395</v>
      </c>
      <c r="J274" s="1">
        <v>42860</v>
      </c>
      <c r="K274">
        <v>24</v>
      </c>
      <c r="L274">
        <v>23</v>
      </c>
      <c r="M274">
        <v>1</v>
      </c>
      <c r="N274" t="s">
        <v>2274</v>
      </c>
      <c r="O274" t="s">
        <v>427</v>
      </c>
      <c r="P274" t="s">
        <v>427</v>
      </c>
      <c r="Q274" t="s">
        <v>31</v>
      </c>
      <c r="S274" t="s">
        <v>2275</v>
      </c>
      <c r="T274" t="s">
        <v>2276</v>
      </c>
      <c r="U274" t="s">
        <v>2277</v>
      </c>
    </row>
    <row r="275" spans="1:21">
      <c r="A275" t="s">
        <v>2278</v>
      </c>
      <c r="C275" t="s">
        <v>2279</v>
      </c>
      <c r="D275" t="s">
        <v>43</v>
      </c>
      <c r="E275" t="s">
        <v>44</v>
      </c>
      <c r="F275" t="s">
        <v>26</v>
      </c>
      <c r="G275" t="s">
        <v>2280</v>
      </c>
      <c r="H275" t="s">
        <v>129</v>
      </c>
      <c r="I275" s="1">
        <v>40179</v>
      </c>
      <c r="J275" s="1">
        <v>41116</v>
      </c>
      <c r="K275">
        <v>36</v>
      </c>
      <c r="L275">
        <v>30</v>
      </c>
      <c r="M275">
        <v>6</v>
      </c>
      <c r="N275" t="s">
        <v>1996</v>
      </c>
      <c r="O275" t="s">
        <v>427</v>
      </c>
      <c r="P275" t="s">
        <v>427</v>
      </c>
      <c r="Q275" t="s">
        <v>31</v>
      </c>
      <c r="R275" t="s">
        <v>2281</v>
      </c>
      <c r="S275" t="s">
        <v>2282</v>
      </c>
      <c r="T275" t="s">
        <v>2283</v>
      </c>
      <c r="U275" t="s">
        <v>2284</v>
      </c>
    </row>
    <row r="276" spans="1:21">
      <c r="A276" t="s">
        <v>2285</v>
      </c>
      <c r="C276" t="s">
        <v>2286</v>
      </c>
      <c r="D276" t="s">
        <v>43</v>
      </c>
      <c r="E276" t="s">
        <v>44</v>
      </c>
      <c r="F276" t="s">
        <v>26</v>
      </c>
      <c r="G276" t="s">
        <v>2287</v>
      </c>
      <c r="H276" t="s">
        <v>129</v>
      </c>
      <c r="I276" s="1">
        <v>40155</v>
      </c>
      <c r="J276" s="1">
        <v>40989</v>
      </c>
      <c r="K276">
        <v>9</v>
      </c>
      <c r="M276">
        <v>5</v>
      </c>
      <c r="N276" t="s">
        <v>271</v>
      </c>
      <c r="O276" t="s">
        <v>427</v>
      </c>
      <c r="P276" t="s">
        <v>427</v>
      </c>
      <c r="Q276" t="s">
        <v>31</v>
      </c>
      <c r="R276" t="s">
        <v>738</v>
      </c>
      <c r="S276" t="s">
        <v>2288</v>
      </c>
      <c r="T276" t="s">
        <v>2289</v>
      </c>
      <c r="U276" t="s">
        <v>2290</v>
      </c>
    </row>
    <row r="277" spans="1:21">
      <c r="A277" t="s">
        <v>2291</v>
      </c>
      <c r="B277" t="s">
        <v>2292</v>
      </c>
      <c r="C277" t="s">
        <v>2293</v>
      </c>
      <c r="D277" t="s">
        <v>24</v>
      </c>
      <c r="E277" t="s">
        <v>25</v>
      </c>
      <c r="F277" t="s">
        <v>26</v>
      </c>
      <c r="G277" t="s">
        <v>334</v>
      </c>
      <c r="H277" t="s">
        <v>129</v>
      </c>
      <c r="I277" s="1">
        <v>38325</v>
      </c>
      <c r="J277" s="1">
        <v>42552</v>
      </c>
      <c r="K277">
        <v>15</v>
      </c>
      <c r="N277" t="s">
        <v>1792</v>
      </c>
      <c r="O277" t="s">
        <v>427</v>
      </c>
      <c r="P277" t="s">
        <v>427</v>
      </c>
      <c r="Q277" t="s">
        <v>31</v>
      </c>
      <c r="S277" t="s">
        <v>752</v>
      </c>
      <c r="T277" t="s">
        <v>2294</v>
      </c>
      <c r="U277" t="s">
        <v>2295</v>
      </c>
    </row>
    <row r="278" spans="1:21">
      <c r="A278" t="s">
        <v>2296</v>
      </c>
      <c r="C278" t="s">
        <v>2297</v>
      </c>
      <c r="D278" t="s">
        <v>24</v>
      </c>
      <c r="E278" t="s">
        <v>25</v>
      </c>
      <c r="F278" t="s">
        <v>26</v>
      </c>
      <c r="G278" t="s">
        <v>1720</v>
      </c>
      <c r="H278" t="s">
        <v>129</v>
      </c>
      <c r="I278" s="1">
        <v>40221</v>
      </c>
      <c r="J278" s="1">
        <v>42836</v>
      </c>
      <c r="K278">
        <v>74</v>
      </c>
      <c r="N278" t="s">
        <v>152</v>
      </c>
      <c r="O278" t="s">
        <v>427</v>
      </c>
      <c r="P278" t="s">
        <v>427</v>
      </c>
      <c r="Q278" t="s">
        <v>31</v>
      </c>
      <c r="R278" t="s">
        <v>2298</v>
      </c>
      <c r="S278" t="s">
        <v>2299</v>
      </c>
      <c r="T278" t="s">
        <v>2300</v>
      </c>
      <c r="U278" t="s">
        <v>2301</v>
      </c>
    </row>
    <row r="279" spans="1:21">
      <c r="A279" t="s">
        <v>2302</v>
      </c>
      <c r="C279" t="s">
        <v>2303</v>
      </c>
      <c r="D279" t="s">
        <v>24</v>
      </c>
      <c r="E279" t="s">
        <v>25</v>
      </c>
      <c r="F279" t="s">
        <v>26</v>
      </c>
      <c r="G279" t="s">
        <v>770</v>
      </c>
      <c r="H279" t="s">
        <v>129</v>
      </c>
      <c r="I279" s="1">
        <v>40136</v>
      </c>
      <c r="J279" s="1">
        <v>42580</v>
      </c>
      <c r="K279">
        <v>182</v>
      </c>
      <c r="N279" t="s">
        <v>1886</v>
      </c>
      <c r="O279" t="s">
        <v>427</v>
      </c>
      <c r="P279" t="s">
        <v>427</v>
      </c>
      <c r="Q279" t="s">
        <v>31</v>
      </c>
      <c r="R279" t="s">
        <v>738</v>
      </c>
      <c r="T279" t="s">
        <v>2304</v>
      </c>
      <c r="U279" t="s">
        <v>2305</v>
      </c>
    </row>
    <row r="280" spans="1:21">
      <c r="A280" t="s">
        <v>2306</v>
      </c>
      <c r="C280" t="s">
        <v>2307</v>
      </c>
      <c r="D280" t="s">
        <v>361</v>
      </c>
      <c r="E280" t="s">
        <v>44</v>
      </c>
      <c r="F280" t="s">
        <v>26</v>
      </c>
      <c r="G280" t="s">
        <v>2308</v>
      </c>
      <c r="H280" t="s">
        <v>2309</v>
      </c>
      <c r="I280" s="1">
        <v>40506</v>
      </c>
      <c r="J280" s="1">
        <v>42034</v>
      </c>
      <c r="K280">
        <v>23</v>
      </c>
      <c r="L280">
        <v>18</v>
      </c>
      <c r="M280">
        <v>5</v>
      </c>
      <c r="N280" t="s">
        <v>2310</v>
      </c>
      <c r="O280" t="s">
        <v>30</v>
      </c>
      <c r="P280" t="s">
        <v>427</v>
      </c>
      <c r="Q280" t="s">
        <v>31</v>
      </c>
      <c r="R280" t="s">
        <v>758</v>
      </c>
      <c r="S280" t="s">
        <v>1863</v>
      </c>
      <c r="T280" t="s">
        <v>2311</v>
      </c>
      <c r="U280" t="s">
        <v>2312</v>
      </c>
    </row>
    <row r="281" spans="1:21">
      <c r="A281" t="s">
        <v>2313</v>
      </c>
      <c r="C281" t="s">
        <v>2314</v>
      </c>
      <c r="D281" t="s">
        <v>174</v>
      </c>
      <c r="E281" t="s">
        <v>25</v>
      </c>
      <c r="F281" t="s">
        <v>26</v>
      </c>
      <c r="G281" t="s">
        <v>2315</v>
      </c>
      <c r="H281" t="s">
        <v>129</v>
      </c>
      <c r="I281" s="1">
        <v>38292</v>
      </c>
      <c r="J281" s="1">
        <v>40983</v>
      </c>
      <c r="K281">
        <v>39</v>
      </c>
      <c r="N281" t="s">
        <v>2316</v>
      </c>
      <c r="O281" t="s">
        <v>427</v>
      </c>
      <c r="P281" t="s">
        <v>427</v>
      </c>
      <c r="Q281" t="s">
        <v>31</v>
      </c>
      <c r="S281" t="s">
        <v>2317</v>
      </c>
      <c r="T281" t="s">
        <v>2318</v>
      </c>
      <c r="U281" t="s">
        <v>2319</v>
      </c>
    </row>
    <row r="282" spans="1:21">
      <c r="A282" t="s">
        <v>2320</v>
      </c>
      <c r="C282" t="s">
        <v>2321</v>
      </c>
      <c r="D282" t="s">
        <v>24</v>
      </c>
      <c r="E282" t="s">
        <v>25</v>
      </c>
      <c r="F282" t="s">
        <v>26</v>
      </c>
      <c r="G282" t="s">
        <v>53</v>
      </c>
      <c r="H282" t="s">
        <v>228</v>
      </c>
      <c r="I282" s="1">
        <v>40065</v>
      </c>
      <c r="J282" s="1">
        <v>42860</v>
      </c>
      <c r="K282">
        <v>16</v>
      </c>
      <c r="N282" t="s">
        <v>271</v>
      </c>
      <c r="O282" t="s">
        <v>427</v>
      </c>
      <c r="P282" t="s">
        <v>427</v>
      </c>
      <c r="Q282" t="s">
        <v>31</v>
      </c>
      <c r="R282" t="s">
        <v>1765</v>
      </c>
      <c r="S282" t="s">
        <v>2322</v>
      </c>
      <c r="T282" t="s">
        <v>2323</v>
      </c>
      <c r="U282" t="s">
        <v>2324</v>
      </c>
    </row>
    <row r="283" spans="1:21">
      <c r="A283" t="s">
        <v>2325</v>
      </c>
      <c r="C283" t="s">
        <v>2326</v>
      </c>
      <c r="D283" t="s">
        <v>174</v>
      </c>
      <c r="E283" t="s">
        <v>25</v>
      </c>
      <c r="F283" t="s">
        <v>26</v>
      </c>
      <c r="G283" t="s">
        <v>2327</v>
      </c>
      <c r="H283" t="s">
        <v>129</v>
      </c>
      <c r="I283" s="1">
        <v>40050</v>
      </c>
      <c r="J283" s="1">
        <v>40989</v>
      </c>
      <c r="K283">
        <v>34</v>
      </c>
      <c r="L283">
        <v>28</v>
      </c>
      <c r="M283">
        <v>6</v>
      </c>
      <c r="N283" t="s">
        <v>2328</v>
      </c>
      <c r="O283" t="s">
        <v>427</v>
      </c>
      <c r="P283" t="s">
        <v>427</v>
      </c>
      <c r="Q283" t="s">
        <v>31</v>
      </c>
      <c r="R283" t="s">
        <v>2329</v>
      </c>
      <c r="S283" t="s">
        <v>2330</v>
      </c>
      <c r="T283" t="s">
        <v>2331</v>
      </c>
      <c r="U283" t="s">
        <v>2332</v>
      </c>
    </row>
    <row r="284" spans="1:21">
      <c r="A284" t="s">
        <v>2333</v>
      </c>
      <c r="C284" t="s">
        <v>2334</v>
      </c>
      <c r="D284" t="s">
        <v>60</v>
      </c>
      <c r="E284" t="s">
        <v>44</v>
      </c>
      <c r="F284" t="s">
        <v>26</v>
      </c>
      <c r="G284" t="s">
        <v>2335</v>
      </c>
      <c r="H284" t="s">
        <v>129</v>
      </c>
      <c r="I284" s="1">
        <v>40118</v>
      </c>
      <c r="J284" s="1">
        <v>41249</v>
      </c>
      <c r="K284">
        <v>24</v>
      </c>
      <c r="L284">
        <v>24</v>
      </c>
      <c r="N284" t="s">
        <v>2336</v>
      </c>
      <c r="O284" t="s">
        <v>30</v>
      </c>
      <c r="P284" t="s">
        <v>427</v>
      </c>
      <c r="Q284" t="s">
        <v>31</v>
      </c>
      <c r="S284" t="s">
        <v>2337</v>
      </c>
      <c r="T284" t="s">
        <v>2338</v>
      </c>
      <c r="U284" t="s">
        <v>2339</v>
      </c>
    </row>
    <row r="285" spans="1:21">
      <c r="A285" t="s">
        <v>2340</v>
      </c>
      <c r="C285" t="s">
        <v>2341</v>
      </c>
      <c r="D285" t="s">
        <v>24</v>
      </c>
      <c r="E285" t="s">
        <v>25</v>
      </c>
      <c r="F285" t="s">
        <v>26</v>
      </c>
      <c r="G285" t="s">
        <v>2342</v>
      </c>
      <c r="H285" t="s">
        <v>78</v>
      </c>
      <c r="I285" s="1">
        <v>40355</v>
      </c>
      <c r="J285" s="1">
        <v>42836</v>
      </c>
      <c r="K285">
        <v>10</v>
      </c>
      <c r="N285" t="s">
        <v>701</v>
      </c>
      <c r="O285" t="s">
        <v>427</v>
      </c>
      <c r="P285" t="s">
        <v>427</v>
      </c>
      <c r="Q285" t="s">
        <v>31</v>
      </c>
      <c r="R285" t="s">
        <v>2343</v>
      </c>
      <c r="S285" t="s">
        <v>2344</v>
      </c>
      <c r="T285" t="s">
        <v>483</v>
      </c>
      <c r="U285" t="s">
        <v>2345</v>
      </c>
    </row>
    <row r="286" spans="1:21">
      <c r="A286" t="s">
        <v>2346</v>
      </c>
      <c r="C286" t="s">
        <v>2347</v>
      </c>
      <c r="D286" t="s">
        <v>24</v>
      </c>
      <c r="E286" t="s">
        <v>25</v>
      </c>
      <c r="F286" t="s">
        <v>26</v>
      </c>
      <c r="G286" t="s">
        <v>67</v>
      </c>
      <c r="H286" t="s">
        <v>129</v>
      </c>
      <c r="I286" s="1">
        <v>40087</v>
      </c>
      <c r="J286" s="1">
        <v>42860</v>
      </c>
      <c r="K286">
        <v>19</v>
      </c>
      <c r="L286">
        <v>19</v>
      </c>
      <c r="N286" t="s">
        <v>2348</v>
      </c>
      <c r="O286" t="s">
        <v>427</v>
      </c>
      <c r="P286" t="s">
        <v>427</v>
      </c>
      <c r="Q286" t="s">
        <v>31</v>
      </c>
      <c r="R286" t="s">
        <v>2349</v>
      </c>
      <c r="T286" t="s">
        <v>2350</v>
      </c>
      <c r="U286" t="s">
        <v>2351</v>
      </c>
    </row>
    <row r="287" spans="1:21">
      <c r="A287" t="s">
        <v>2352</v>
      </c>
      <c r="C287" t="s">
        <v>2353</v>
      </c>
      <c r="D287" t="s">
        <v>24</v>
      </c>
      <c r="E287" t="s">
        <v>25</v>
      </c>
      <c r="F287" t="s">
        <v>26</v>
      </c>
      <c r="G287" t="s">
        <v>2354</v>
      </c>
      <c r="H287" t="s">
        <v>121</v>
      </c>
      <c r="I287" s="1">
        <v>39855</v>
      </c>
      <c r="J287" s="1">
        <v>41298</v>
      </c>
      <c r="K287">
        <v>41</v>
      </c>
      <c r="N287" t="s">
        <v>1289</v>
      </c>
      <c r="O287" t="s">
        <v>427</v>
      </c>
      <c r="P287" t="s">
        <v>427</v>
      </c>
      <c r="Q287" t="s">
        <v>31</v>
      </c>
      <c r="S287" t="s">
        <v>2355</v>
      </c>
      <c r="T287" t="s">
        <v>2356</v>
      </c>
      <c r="U287" t="s">
        <v>2357</v>
      </c>
    </row>
    <row r="288" spans="1:21">
      <c r="A288" t="s">
        <v>2358</v>
      </c>
      <c r="C288" t="s">
        <v>2359</v>
      </c>
      <c r="D288" t="s">
        <v>24</v>
      </c>
      <c r="E288" t="s">
        <v>25</v>
      </c>
      <c r="F288" t="s">
        <v>26</v>
      </c>
      <c r="G288" t="s">
        <v>2354</v>
      </c>
      <c r="H288" t="s">
        <v>121</v>
      </c>
      <c r="I288" s="1">
        <v>39855</v>
      </c>
      <c r="J288" s="1">
        <v>41298</v>
      </c>
      <c r="K288">
        <v>60</v>
      </c>
      <c r="N288" t="s">
        <v>1289</v>
      </c>
      <c r="O288" t="s">
        <v>427</v>
      </c>
      <c r="P288" t="s">
        <v>427</v>
      </c>
      <c r="Q288" t="s">
        <v>31</v>
      </c>
      <c r="S288" t="s">
        <v>2360</v>
      </c>
      <c r="T288" t="s">
        <v>2356</v>
      </c>
      <c r="U288" t="s">
        <v>2361</v>
      </c>
    </row>
    <row r="289" spans="1:21">
      <c r="A289" t="s">
        <v>2362</v>
      </c>
      <c r="C289" t="s">
        <v>2363</v>
      </c>
      <c r="D289" t="s">
        <v>24</v>
      </c>
      <c r="E289" t="s">
        <v>25</v>
      </c>
      <c r="F289" t="s">
        <v>26</v>
      </c>
      <c r="G289" t="s">
        <v>207</v>
      </c>
      <c r="H289" t="s">
        <v>293</v>
      </c>
      <c r="I289" s="1">
        <v>40168</v>
      </c>
      <c r="J289" s="1">
        <v>42927</v>
      </c>
      <c r="K289">
        <v>18</v>
      </c>
      <c r="N289" t="s">
        <v>271</v>
      </c>
      <c r="O289" t="s">
        <v>427</v>
      </c>
      <c r="P289" t="s">
        <v>427</v>
      </c>
      <c r="Q289" t="s">
        <v>31</v>
      </c>
      <c r="S289" t="s">
        <v>2364</v>
      </c>
      <c r="T289" t="s">
        <v>2365</v>
      </c>
      <c r="U289" t="s">
        <v>2366</v>
      </c>
    </row>
    <row r="290" spans="1:21">
      <c r="A290" t="s">
        <v>2367</v>
      </c>
      <c r="C290" t="s">
        <v>2368</v>
      </c>
      <c r="D290" t="s">
        <v>24</v>
      </c>
      <c r="E290" t="s">
        <v>25</v>
      </c>
      <c r="F290" t="s">
        <v>26</v>
      </c>
      <c r="G290" t="s">
        <v>120</v>
      </c>
      <c r="H290" t="s">
        <v>293</v>
      </c>
      <c r="I290" s="1">
        <v>39979</v>
      </c>
      <c r="J290" s="1">
        <v>42552</v>
      </c>
      <c r="K290">
        <v>15</v>
      </c>
      <c r="L290">
        <v>12</v>
      </c>
      <c r="M290">
        <v>3</v>
      </c>
      <c r="N290" t="s">
        <v>271</v>
      </c>
      <c r="O290" t="s">
        <v>427</v>
      </c>
      <c r="P290" t="s">
        <v>427</v>
      </c>
      <c r="Q290" t="s">
        <v>31</v>
      </c>
      <c r="S290" t="s">
        <v>2369</v>
      </c>
      <c r="T290" t="s">
        <v>2370</v>
      </c>
      <c r="U290" t="s">
        <v>2371</v>
      </c>
    </row>
    <row r="291" spans="1:21">
      <c r="A291" t="s">
        <v>2372</v>
      </c>
      <c r="C291" t="s">
        <v>2373</v>
      </c>
      <c r="D291" t="s">
        <v>24</v>
      </c>
      <c r="E291" t="s">
        <v>25</v>
      </c>
      <c r="F291" t="s">
        <v>26</v>
      </c>
      <c r="G291" t="s">
        <v>2374</v>
      </c>
      <c r="H291" t="s">
        <v>129</v>
      </c>
      <c r="I291" s="1">
        <v>40104</v>
      </c>
      <c r="J291" s="1">
        <v>42830</v>
      </c>
      <c r="K291">
        <v>17</v>
      </c>
      <c r="L291">
        <v>17</v>
      </c>
      <c r="N291" t="s">
        <v>2348</v>
      </c>
      <c r="O291" t="s">
        <v>427</v>
      </c>
      <c r="P291" t="s">
        <v>427</v>
      </c>
      <c r="Q291" t="s">
        <v>31</v>
      </c>
      <c r="R291" t="s">
        <v>169</v>
      </c>
      <c r="T291" t="s">
        <v>31</v>
      </c>
      <c r="U291" t="s">
        <v>2375</v>
      </c>
    </row>
    <row r="292" spans="1:21">
      <c r="A292" t="s">
        <v>2376</v>
      </c>
      <c r="C292" t="s">
        <v>2377</v>
      </c>
      <c r="D292" t="s">
        <v>174</v>
      </c>
      <c r="E292" t="s">
        <v>25</v>
      </c>
      <c r="F292" t="s">
        <v>26</v>
      </c>
      <c r="G292" t="s">
        <v>2327</v>
      </c>
      <c r="H292" t="s">
        <v>129</v>
      </c>
      <c r="I292" s="1">
        <v>39729</v>
      </c>
      <c r="J292" s="1">
        <v>40988</v>
      </c>
      <c r="K292">
        <v>12</v>
      </c>
      <c r="N292" t="s">
        <v>310</v>
      </c>
      <c r="O292" t="s">
        <v>427</v>
      </c>
      <c r="P292" t="s">
        <v>427</v>
      </c>
      <c r="Q292" t="s">
        <v>31</v>
      </c>
      <c r="S292" t="s">
        <v>892</v>
      </c>
      <c r="T292" t="s">
        <v>2378</v>
      </c>
      <c r="U292" t="s">
        <v>2379</v>
      </c>
    </row>
    <row r="293" spans="1:21">
      <c r="A293" t="s">
        <v>2380</v>
      </c>
      <c r="C293" t="s">
        <v>2381</v>
      </c>
      <c r="D293" t="s">
        <v>24</v>
      </c>
      <c r="E293" t="s">
        <v>25</v>
      </c>
      <c r="F293" t="s">
        <v>26</v>
      </c>
      <c r="G293" t="s">
        <v>2382</v>
      </c>
      <c r="H293" t="s">
        <v>129</v>
      </c>
      <c r="I293" s="1">
        <v>39740</v>
      </c>
      <c r="J293" s="1">
        <v>42248</v>
      </c>
      <c r="K293">
        <v>38</v>
      </c>
      <c r="N293" t="s">
        <v>271</v>
      </c>
      <c r="O293" t="s">
        <v>427</v>
      </c>
      <c r="P293" t="s">
        <v>427</v>
      </c>
      <c r="Q293" t="s">
        <v>31</v>
      </c>
      <c r="T293" t="s">
        <v>2383</v>
      </c>
      <c r="U293" t="s">
        <v>2384</v>
      </c>
    </row>
    <row r="294" spans="1:21">
      <c r="A294" t="s">
        <v>2385</v>
      </c>
      <c r="C294" t="s">
        <v>2386</v>
      </c>
      <c r="D294" t="s">
        <v>24</v>
      </c>
      <c r="E294" t="s">
        <v>25</v>
      </c>
      <c r="F294" t="s">
        <v>26</v>
      </c>
      <c r="G294" t="s">
        <v>2387</v>
      </c>
      <c r="H294" t="s">
        <v>249</v>
      </c>
      <c r="I294" s="1">
        <v>39924</v>
      </c>
      <c r="J294" s="1">
        <v>41388</v>
      </c>
      <c r="K294">
        <v>38</v>
      </c>
      <c r="N294" t="s">
        <v>694</v>
      </c>
      <c r="O294" t="s">
        <v>427</v>
      </c>
      <c r="P294" t="s">
        <v>427</v>
      </c>
      <c r="Q294" t="s">
        <v>31</v>
      </c>
      <c r="R294" t="s">
        <v>886</v>
      </c>
      <c r="T294" t="s">
        <v>2388</v>
      </c>
      <c r="U294" t="s">
        <v>2389</v>
      </c>
    </row>
    <row r="295" spans="1:21">
      <c r="A295" t="s">
        <v>2390</v>
      </c>
      <c r="C295" t="s">
        <v>2391</v>
      </c>
      <c r="D295" t="s">
        <v>24</v>
      </c>
      <c r="E295" t="s">
        <v>25</v>
      </c>
      <c r="F295" t="s">
        <v>26</v>
      </c>
      <c r="G295" t="s">
        <v>53</v>
      </c>
      <c r="H295" t="s">
        <v>228</v>
      </c>
      <c r="I295" s="1">
        <v>39753</v>
      </c>
      <c r="J295" s="1">
        <v>42860</v>
      </c>
      <c r="K295">
        <v>2</v>
      </c>
      <c r="L295">
        <v>2</v>
      </c>
      <c r="N295" t="s">
        <v>2392</v>
      </c>
      <c r="O295" t="s">
        <v>427</v>
      </c>
      <c r="P295" t="s">
        <v>427</v>
      </c>
      <c r="Q295" t="s">
        <v>31</v>
      </c>
      <c r="T295" t="s">
        <v>31</v>
      </c>
      <c r="U295" t="s">
        <v>2393</v>
      </c>
    </row>
    <row r="296" spans="1:21">
      <c r="A296" t="s">
        <v>2394</v>
      </c>
      <c r="C296" t="s">
        <v>2395</v>
      </c>
      <c r="D296" t="s">
        <v>24</v>
      </c>
      <c r="E296" t="s">
        <v>25</v>
      </c>
      <c r="F296" t="s">
        <v>26</v>
      </c>
      <c r="G296" t="s">
        <v>2396</v>
      </c>
      <c r="H296" t="s">
        <v>129</v>
      </c>
      <c r="I296" s="1">
        <v>39589</v>
      </c>
      <c r="J296" s="1">
        <v>40987</v>
      </c>
      <c r="K296">
        <v>32</v>
      </c>
      <c r="N296" t="s">
        <v>47</v>
      </c>
      <c r="O296" t="s">
        <v>427</v>
      </c>
      <c r="P296" t="s">
        <v>427</v>
      </c>
      <c r="Q296" t="s">
        <v>31</v>
      </c>
      <c r="S296" t="s">
        <v>1425</v>
      </c>
      <c r="T296" t="s">
        <v>2397</v>
      </c>
      <c r="U296" t="s">
        <v>2398</v>
      </c>
    </row>
    <row r="297" spans="1:21">
      <c r="A297" t="s">
        <v>2399</v>
      </c>
      <c r="C297" t="s">
        <v>2400</v>
      </c>
      <c r="D297" t="s">
        <v>24</v>
      </c>
      <c r="E297" t="s">
        <v>25</v>
      </c>
      <c r="F297" t="s">
        <v>26</v>
      </c>
      <c r="G297" t="s">
        <v>53</v>
      </c>
      <c r="H297" t="s">
        <v>129</v>
      </c>
      <c r="I297" s="1">
        <v>39906</v>
      </c>
      <c r="J297" s="1">
        <v>42860</v>
      </c>
      <c r="K297">
        <v>22</v>
      </c>
      <c r="L297">
        <v>22</v>
      </c>
      <c r="M297">
        <v>10</v>
      </c>
      <c r="N297" t="s">
        <v>271</v>
      </c>
      <c r="O297" t="s">
        <v>427</v>
      </c>
      <c r="P297" t="s">
        <v>427</v>
      </c>
      <c r="Q297" t="s">
        <v>31</v>
      </c>
      <c r="R297" t="s">
        <v>995</v>
      </c>
      <c r="S297" t="s">
        <v>2401</v>
      </c>
      <c r="T297" t="s">
        <v>2402</v>
      </c>
      <c r="U297" t="s">
        <v>2403</v>
      </c>
    </row>
    <row r="298" spans="1:21">
      <c r="A298" t="s">
        <v>2404</v>
      </c>
      <c r="C298" t="s">
        <v>2405</v>
      </c>
      <c r="D298" t="s">
        <v>24</v>
      </c>
      <c r="E298" t="s">
        <v>25</v>
      </c>
      <c r="F298" t="s">
        <v>26</v>
      </c>
      <c r="G298" t="s">
        <v>2406</v>
      </c>
      <c r="H298" t="s">
        <v>129</v>
      </c>
      <c r="I298" s="1">
        <v>39553</v>
      </c>
      <c r="J298" s="1">
        <v>40987</v>
      </c>
      <c r="K298">
        <v>72</v>
      </c>
      <c r="N298" t="s">
        <v>2407</v>
      </c>
      <c r="O298" t="s">
        <v>427</v>
      </c>
      <c r="P298" t="s">
        <v>427</v>
      </c>
      <c r="Q298" t="s">
        <v>31</v>
      </c>
      <c r="S298" t="s">
        <v>701</v>
      </c>
      <c r="T298" t="s">
        <v>2408</v>
      </c>
      <c r="U298" t="s">
        <v>2409</v>
      </c>
    </row>
    <row r="299" spans="1:21">
      <c r="A299" t="s">
        <v>2410</v>
      </c>
      <c r="C299" t="s">
        <v>2411</v>
      </c>
      <c r="D299" t="s">
        <v>24</v>
      </c>
      <c r="E299" t="s">
        <v>25</v>
      </c>
      <c r="F299" t="s">
        <v>26</v>
      </c>
      <c r="G299" t="s">
        <v>92</v>
      </c>
      <c r="H299" t="s">
        <v>78</v>
      </c>
      <c r="I299" s="1">
        <v>42910</v>
      </c>
      <c r="J299" s="1">
        <v>42912</v>
      </c>
      <c r="K299">
        <v>4</v>
      </c>
      <c r="L299">
        <v>4</v>
      </c>
      <c r="N299" t="s">
        <v>1071</v>
      </c>
      <c r="O299" t="s">
        <v>427</v>
      </c>
      <c r="P299" t="s">
        <v>427</v>
      </c>
      <c r="Q299" t="s">
        <v>31</v>
      </c>
      <c r="R299" t="s">
        <v>2412</v>
      </c>
      <c r="T299" t="s">
        <v>31</v>
      </c>
      <c r="U299" t="s">
        <v>2413</v>
      </c>
    </row>
    <row r="300" spans="1:21">
      <c r="A300" t="s">
        <v>2414</v>
      </c>
      <c r="C300" t="s">
        <v>2415</v>
      </c>
      <c r="D300" t="s">
        <v>269</v>
      </c>
      <c r="E300" t="s">
        <v>44</v>
      </c>
      <c r="F300" t="s">
        <v>26</v>
      </c>
      <c r="G300" t="s">
        <v>2416</v>
      </c>
      <c r="H300" t="s">
        <v>129</v>
      </c>
      <c r="I300" s="1">
        <v>39454</v>
      </c>
      <c r="J300" s="1">
        <v>40987</v>
      </c>
      <c r="K300">
        <v>4</v>
      </c>
      <c r="N300" t="s">
        <v>701</v>
      </c>
      <c r="O300" t="s">
        <v>427</v>
      </c>
      <c r="P300" t="s">
        <v>427</v>
      </c>
      <c r="Q300" t="s">
        <v>31</v>
      </c>
      <c r="S300" t="s">
        <v>886</v>
      </c>
      <c r="T300" t="s">
        <v>2417</v>
      </c>
      <c r="U300" t="s">
        <v>2418</v>
      </c>
    </row>
    <row r="301" spans="1:21">
      <c r="A301" t="s">
        <v>110</v>
      </c>
      <c r="C301" t="s">
        <v>2419</v>
      </c>
      <c r="D301" t="s">
        <v>24</v>
      </c>
      <c r="E301" t="s">
        <v>25</v>
      </c>
      <c r="F301" t="s">
        <v>26</v>
      </c>
      <c r="G301" t="s">
        <v>1181</v>
      </c>
      <c r="H301" t="s">
        <v>46</v>
      </c>
      <c r="I301" s="1">
        <v>42412</v>
      </c>
      <c r="J301" s="1">
        <v>42682</v>
      </c>
      <c r="K301">
        <v>40</v>
      </c>
      <c r="N301" t="s">
        <v>694</v>
      </c>
      <c r="O301" t="s">
        <v>427</v>
      </c>
      <c r="P301" t="s">
        <v>427</v>
      </c>
      <c r="Q301" t="s">
        <v>31</v>
      </c>
      <c r="R301" t="s">
        <v>2420</v>
      </c>
      <c r="S301" t="s">
        <v>2421</v>
      </c>
      <c r="T301" t="s">
        <v>31</v>
      </c>
      <c r="U301" t="s">
        <v>2422</v>
      </c>
    </row>
    <row r="302" spans="1:21">
      <c r="A302" t="s">
        <v>2423</v>
      </c>
      <c r="C302" t="s">
        <v>2424</v>
      </c>
      <c r="D302" t="s">
        <v>24</v>
      </c>
      <c r="E302" t="s">
        <v>25</v>
      </c>
      <c r="F302" t="s">
        <v>26</v>
      </c>
      <c r="G302" t="s">
        <v>2425</v>
      </c>
      <c r="H302" t="s">
        <v>293</v>
      </c>
      <c r="I302" s="1">
        <v>39435</v>
      </c>
      <c r="J302" s="1">
        <v>41249</v>
      </c>
      <c r="K302">
        <v>39</v>
      </c>
      <c r="N302" t="s">
        <v>537</v>
      </c>
      <c r="O302" t="s">
        <v>30</v>
      </c>
      <c r="P302" t="s">
        <v>30</v>
      </c>
      <c r="Q302" t="s">
        <v>31</v>
      </c>
      <c r="R302" t="s">
        <v>2426</v>
      </c>
      <c r="S302" t="s">
        <v>2427</v>
      </c>
      <c r="T302" t="s">
        <v>2428</v>
      </c>
      <c r="U302" t="s">
        <v>2429</v>
      </c>
    </row>
    <row r="303" spans="1:21">
      <c r="A303" t="s">
        <v>2430</v>
      </c>
      <c r="C303" t="s">
        <v>2431</v>
      </c>
      <c r="D303" t="s">
        <v>724</v>
      </c>
      <c r="E303" t="s">
        <v>725</v>
      </c>
      <c r="F303" t="s">
        <v>743</v>
      </c>
      <c r="G303" t="s">
        <v>2432</v>
      </c>
      <c r="H303" t="s">
        <v>129</v>
      </c>
      <c r="I303" s="1">
        <v>42769</v>
      </c>
      <c r="J303" s="1">
        <v>42933</v>
      </c>
      <c r="K303">
        <v>2</v>
      </c>
      <c r="N303" t="s">
        <v>838</v>
      </c>
      <c r="O303" t="s">
        <v>30</v>
      </c>
      <c r="P303" t="s">
        <v>30</v>
      </c>
      <c r="Q303" t="s">
        <v>31</v>
      </c>
      <c r="R303" t="s">
        <v>2433</v>
      </c>
      <c r="S303" t="s">
        <v>886</v>
      </c>
      <c r="T303" t="s">
        <v>31</v>
      </c>
      <c r="U303" t="s">
        <v>2434</v>
      </c>
    </row>
    <row r="304" spans="1:21">
      <c r="A304" t="s">
        <v>2435</v>
      </c>
      <c r="C304" t="s">
        <v>2436</v>
      </c>
      <c r="D304" t="s">
        <v>724</v>
      </c>
      <c r="E304" t="s">
        <v>725</v>
      </c>
      <c r="F304" t="s">
        <v>743</v>
      </c>
      <c r="G304" t="s">
        <v>2437</v>
      </c>
      <c r="H304" t="s">
        <v>293</v>
      </c>
      <c r="I304" s="1">
        <v>42690</v>
      </c>
      <c r="J304" s="1">
        <v>42928</v>
      </c>
      <c r="K304">
        <v>29</v>
      </c>
      <c r="N304" t="s">
        <v>1218</v>
      </c>
      <c r="O304" t="s">
        <v>30</v>
      </c>
      <c r="P304" t="s">
        <v>30</v>
      </c>
      <c r="Q304" t="s">
        <v>31</v>
      </c>
      <c r="R304" t="s">
        <v>2438</v>
      </c>
      <c r="S304" t="s">
        <v>886</v>
      </c>
      <c r="T304" t="s">
        <v>909</v>
      </c>
      <c r="U304" t="s">
        <v>2439</v>
      </c>
    </row>
    <row r="305" spans="1:21">
      <c r="A305" t="s">
        <v>2440</v>
      </c>
      <c r="C305" t="s">
        <v>2441</v>
      </c>
      <c r="D305" t="s">
        <v>724</v>
      </c>
      <c r="E305" t="s">
        <v>725</v>
      </c>
      <c r="F305" t="s">
        <v>980</v>
      </c>
      <c r="G305" t="s">
        <v>737</v>
      </c>
      <c r="H305" t="s">
        <v>129</v>
      </c>
      <c r="I305" s="1">
        <v>42612</v>
      </c>
      <c r="J305" s="1">
        <v>42935</v>
      </c>
      <c r="K305">
        <v>5</v>
      </c>
      <c r="N305" t="s">
        <v>2442</v>
      </c>
      <c r="O305" t="s">
        <v>427</v>
      </c>
      <c r="P305" t="s">
        <v>30</v>
      </c>
      <c r="Q305" t="s">
        <v>31</v>
      </c>
      <c r="R305" t="s">
        <v>2443</v>
      </c>
      <c r="S305" t="s">
        <v>746</v>
      </c>
      <c r="T305" t="s">
        <v>2444</v>
      </c>
      <c r="U305" t="s">
        <v>2445</v>
      </c>
    </row>
    <row r="306" spans="1:21">
      <c r="A306" t="s">
        <v>609</v>
      </c>
      <c r="C306" t="s">
        <v>2446</v>
      </c>
      <c r="D306" t="s">
        <v>24</v>
      </c>
      <c r="E306" t="s">
        <v>25</v>
      </c>
      <c r="F306" t="s">
        <v>26</v>
      </c>
      <c r="G306" t="s">
        <v>611</v>
      </c>
      <c r="H306" t="s">
        <v>129</v>
      </c>
      <c r="I306" s="1">
        <v>42557</v>
      </c>
      <c r="J306" s="1">
        <v>42560</v>
      </c>
      <c r="K306">
        <v>349</v>
      </c>
      <c r="L306">
        <v>349</v>
      </c>
      <c r="M306">
        <v>178</v>
      </c>
      <c r="N306" t="s">
        <v>271</v>
      </c>
      <c r="O306" t="s">
        <v>30</v>
      </c>
      <c r="P306" t="s">
        <v>30</v>
      </c>
      <c r="Q306" t="s">
        <v>31</v>
      </c>
      <c r="R306" t="s">
        <v>2447</v>
      </c>
      <c r="T306" t="s">
        <v>2448</v>
      </c>
      <c r="U306" t="s">
        <v>2449</v>
      </c>
    </row>
    <row r="307" spans="1:21">
      <c r="A307" t="s">
        <v>2450</v>
      </c>
      <c r="C307" t="s">
        <v>2451</v>
      </c>
      <c r="D307" t="s">
        <v>24</v>
      </c>
      <c r="E307" t="s">
        <v>25</v>
      </c>
      <c r="F307" t="s">
        <v>26</v>
      </c>
      <c r="G307" t="s">
        <v>243</v>
      </c>
      <c r="H307" t="s">
        <v>129</v>
      </c>
      <c r="I307" s="1">
        <v>42565</v>
      </c>
      <c r="J307" s="1">
        <v>42552</v>
      </c>
      <c r="K307">
        <v>170</v>
      </c>
      <c r="L307">
        <v>170</v>
      </c>
      <c r="N307" t="s">
        <v>2452</v>
      </c>
      <c r="O307" t="s">
        <v>30</v>
      </c>
      <c r="P307" t="s">
        <v>30</v>
      </c>
      <c r="Q307" t="s">
        <v>31</v>
      </c>
      <c r="R307" t="s">
        <v>2453</v>
      </c>
      <c r="T307" t="s">
        <v>217</v>
      </c>
      <c r="U307" t="s">
        <v>2454</v>
      </c>
    </row>
    <row r="308" spans="1:21">
      <c r="A308" t="s">
        <v>524</v>
      </c>
      <c r="C308" t="s">
        <v>2455</v>
      </c>
      <c r="D308" t="s">
        <v>24</v>
      </c>
      <c r="E308" t="s">
        <v>25</v>
      </c>
      <c r="F308" t="s">
        <v>26</v>
      </c>
      <c r="G308" t="s">
        <v>526</v>
      </c>
      <c r="H308" t="s">
        <v>129</v>
      </c>
      <c r="I308" s="1">
        <v>42530</v>
      </c>
      <c r="J308" s="1">
        <v>42532</v>
      </c>
      <c r="K308">
        <v>701</v>
      </c>
      <c r="N308" t="s">
        <v>271</v>
      </c>
      <c r="O308" t="s">
        <v>30</v>
      </c>
      <c r="P308" t="s">
        <v>30</v>
      </c>
      <c r="Q308" t="s">
        <v>31</v>
      </c>
      <c r="R308" t="s">
        <v>1096</v>
      </c>
      <c r="S308" t="s">
        <v>2456</v>
      </c>
      <c r="T308" t="s">
        <v>31</v>
      </c>
      <c r="U308" t="s">
        <v>2457</v>
      </c>
    </row>
    <row r="309" spans="1:21">
      <c r="A309" t="s">
        <v>559</v>
      </c>
      <c r="C309" t="s">
        <v>2458</v>
      </c>
      <c r="D309" t="s">
        <v>24</v>
      </c>
      <c r="E309" t="s">
        <v>25</v>
      </c>
      <c r="F309" t="s">
        <v>26</v>
      </c>
      <c r="G309" t="s">
        <v>526</v>
      </c>
      <c r="H309" t="s">
        <v>129</v>
      </c>
      <c r="I309" s="1">
        <v>42517</v>
      </c>
      <c r="J309" s="1">
        <v>42519</v>
      </c>
      <c r="K309">
        <v>228</v>
      </c>
      <c r="N309" t="s">
        <v>271</v>
      </c>
      <c r="O309" t="s">
        <v>30</v>
      </c>
      <c r="P309" t="s">
        <v>30</v>
      </c>
      <c r="Q309" t="s">
        <v>31</v>
      </c>
      <c r="R309" t="s">
        <v>1096</v>
      </c>
      <c r="S309" t="s">
        <v>2459</v>
      </c>
      <c r="T309" t="s">
        <v>31</v>
      </c>
      <c r="U309" t="s">
        <v>2460</v>
      </c>
    </row>
    <row r="310" spans="1:21">
      <c r="A310" t="s">
        <v>2461</v>
      </c>
      <c r="C310" t="s">
        <v>2462</v>
      </c>
      <c r="D310" t="s">
        <v>43</v>
      </c>
      <c r="E310" t="s">
        <v>200</v>
      </c>
      <c r="F310" t="s">
        <v>26</v>
      </c>
      <c r="G310" t="s">
        <v>45</v>
      </c>
      <c r="H310" t="s">
        <v>278</v>
      </c>
      <c r="I310" s="1">
        <v>42441</v>
      </c>
      <c r="J310" s="1">
        <v>42558</v>
      </c>
      <c r="K310">
        <v>78</v>
      </c>
      <c r="L310">
        <v>79</v>
      </c>
      <c r="M310">
        <v>9</v>
      </c>
      <c r="N310" t="s">
        <v>2463</v>
      </c>
      <c r="O310" t="s">
        <v>30</v>
      </c>
      <c r="P310" t="s">
        <v>30</v>
      </c>
      <c r="Q310" t="s">
        <v>31</v>
      </c>
      <c r="T310" t="s">
        <v>2464</v>
      </c>
      <c r="U310" t="s">
        <v>2465</v>
      </c>
    </row>
    <row r="311" spans="1:21">
      <c r="A311" t="s">
        <v>22</v>
      </c>
      <c r="C311" t="s">
        <v>23</v>
      </c>
      <c r="D311" t="s">
        <v>24</v>
      </c>
      <c r="E311" t="s">
        <v>25</v>
      </c>
      <c r="F311" t="s">
        <v>26</v>
      </c>
      <c r="G311" t="s">
        <v>27</v>
      </c>
      <c r="H311" t="s">
        <v>28</v>
      </c>
      <c r="I311" s="1">
        <v>42406</v>
      </c>
      <c r="J311" s="1">
        <v>42407</v>
      </c>
      <c r="K311">
        <v>20</v>
      </c>
      <c r="L311">
        <v>15</v>
      </c>
      <c r="M311">
        <v>5</v>
      </c>
      <c r="N311" t="s">
        <v>29</v>
      </c>
      <c r="O311" t="s">
        <v>30</v>
      </c>
      <c r="P311" t="s">
        <v>30</v>
      </c>
      <c r="Q311" t="s">
        <v>31</v>
      </c>
      <c r="R311" t="s">
        <v>32</v>
      </c>
      <c r="T311" t="s">
        <v>31</v>
      </c>
      <c r="U311" t="s">
        <v>33</v>
      </c>
    </row>
    <row r="312" spans="1:21">
      <c r="A312" t="s">
        <v>34</v>
      </c>
      <c r="C312" t="s">
        <v>35</v>
      </c>
      <c r="D312" t="s">
        <v>24</v>
      </c>
      <c r="E312" t="s">
        <v>25</v>
      </c>
      <c r="F312" t="s">
        <v>26</v>
      </c>
      <c r="G312" t="s">
        <v>36</v>
      </c>
      <c r="H312" t="s">
        <v>37</v>
      </c>
      <c r="I312" s="1">
        <v>42462</v>
      </c>
      <c r="J312" s="1">
        <v>42927</v>
      </c>
      <c r="K312">
        <v>14</v>
      </c>
      <c r="L312">
        <v>14</v>
      </c>
      <c r="N312" t="s">
        <v>38</v>
      </c>
      <c r="O312" t="s">
        <v>30</v>
      </c>
      <c r="P312" t="s">
        <v>30</v>
      </c>
      <c r="Q312" t="s">
        <v>31</v>
      </c>
      <c r="R312" t="s">
        <v>39</v>
      </c>
      <c r="T312" t="s">
        <v>31</v>
      </c>
      <c r="U312" t="s">
        <v>40</v>
      </c>
    </row>
    <row r="313" spans="1:21">
      <c r="A313" t="s">
        <v>2466</v>
      </c>
      <c r="C313" t="s">
        <v>2467</v>
      </c>
      <c r="D313" t="s">
        <v>43</v>
      </c>
      <c r="E313" t="s">
        <v>44</v>
      </c>
      <c r="F313" t="s">
        <v>26</v>
      </c>
      <c r="G313" t="s">
        <v>62</v>
      </c>
      <c r="H313" t="s">
        <v>249</v>
      </c>
      <c r="I313" s="1">
        <v>42500</v>
      </c>
      <c r="J313" s="1">
        <v>42906</v>
      </c>
      <c r="K313">
        <v>32</v>
      </c>
      <c r="L313">
        <v>27</v>
      </c>
      <c r="M313">
        <v>5</v>
      </c>
      <c r="N313" t="s">
        <v>2468</v>
      </c>
      <c r="O313" t="s">
        <v>30</v>
      </c>
      <c r="P313" t="s">
        <v>30</v>
      </c>
      <c r="Q313" t="s">
        <v>31</v>
      </c>
      <c r="R313" t="s">
        <v>2469</v>
      </c>
      <c r="S313" t="s">
        <v>2470</v>
      </c>
      <c r="T313" t="s">
        <v>31</v>
      </c>
      <c r="U313" t="s">
        <v>2471</v>
      </c>
    </row>
    <row r="314" spans="1:21">
      <c r="A314" t="s">
        <v>576</v>
      </c>
      <c r="C314" t="s">
        <v>2472</v>
      </c>
      <c r="D314" t="s">
        <v>24</v>
      </c>
      <c r="E314" t="s">
        <v>25</v>
      </c>
      <c r="F314" t="s">
        <v>26</v>
      </c>
      <c r="G314" t="s">
        <v>53</v>
      </c>
      <c r="H314" t="s">
        <v>464</v>
      </c>
      <c r="I314" s="1">
        <v>39619</v>
      </c>
      <c r="J314" s="1">
        <v>42569</v>
      </c>
      <c r="K314">
        <v>84</v>
      </c>
      <c r="L314">
        <v>80</v>
      </c>
      <c r="M314">
        <v>4</v>
      </c>
      <c r="N314" t="s">
        <v>271</v>
      </c>
      <c r="O314" t="s">
        <v>30</v>
      </c>
      <c r="P314" t="s">
        <v>30</v>
      </c>
      <c r="Q314" t="s">
        <v>31</v>
      </c>
      <c r="R314" t="s">
        <v>2473</v>
      </c>
      <c r="S314" t="s">
        <v>2474</v>
      </c>
      <c r="T314" t="s">
        <v>2475</v>
      </c>
      <c r="U314" t="s">
        <v>2476</v>
      </c>
    </row>
    <row r="315" spans="1:21">
      <c r="A315" t="s">
        <v>2477</v>
      </c>
      <c r="C315" t="s">
        <v>2478</v>
      </c>
      <c r="D315" t="s">
        <v>24</v>
      </c>
      <c r="E315" t="s">
        <v>25</v>
      </c>
      <c r="F315" t="s">
        <v>26</v>
      </c>
      <c r="G315" t="s">
        <v>1065</v>
      </c>
      <c r="H315" t="s">
        <v>78</v>
      </c>
      <c r="I315" s="1">
        <v>42450</v>
      </c>
      <c r="J315" s="1">
        <v>42845</v>
      </c>
      <c r="K315">
        <v>10</v>
      </c>
      <c r="N315" t="s">
        <v>2479</v>
      </c>
      <c r="O315" t="s">
        <v>427</v>
      </c>
      <c r="P315" t="s">
        <v>30</v>
      </c>
      <c r="Q315" t="s">
        <v>31</v>
      </c>
      <c r="R315" t="s">
        <v>2480</v>
      </c>
      <c r="S315" t="s">
        <v>2481</v>
      </c>
      <c r="T315" t="s">
        <v>2482</v>
      </c>
      <c r="U315" t="s">
        <v>2483</v>
      </c>
    </row>
    <row r="316" spans="1:21">
      <c r="A316" t="s">
        <v>2484</v>
      </c>
      <c r="C316" t="s">
        <v>2485</v>
      </c>
      <c r="D316" t="s">
        <v>247</v>
      </c>
      <c r="E316" t="s">
        <v>25</v>
      </c>
      <c r="F316" t="s">
        <v>26</v>
      </c>
      <c r="G316" t="s">
        <v>2486</v>
      </c>
      <c r="H316" t="s">
        <v>1078</v>
      </c>
      <c r="I316" s="1">
        <v>42342</v>
      </c>
      <c r="J316" s="1">
        <v>42892</v>
      </c>
      <c r="K316">
        <v>108</v>
      </c>
      <c r="N316" t="s">
        <v>1079</v>
      </c>
      <c r="O316" t="s">
        <v>30</v>
      </c>
      <c r="P316" t="s">
        <v>30</v>
      </c>
      <c r="Q316" t="s">
        <v>1080</v>
      </c>
      <c r="S316" t="s">
        <v>2487</v>
      </c>
      <c r="T316" t="s">
        <v>31</v>
      </c>
      <c r="U316" t="s">
        <v>2488</v>
      </c>
    </row>
    <row r="317" spans="1:21">
      <c r="A317" t="s">
        <v>2489</v>
      </c>
      <c r="C317" t="s">
        <v>2490</v>
      </c>
      <c r="D317" t="s">
        <v>60</v>
      </c>
      <c r="E317" t="s">
        <v>61</v>
      </c>
      <c r="F317" t="s">
        <v>26</v>
      </c>
      <c r="G317" t="s">
        <v>2491</v>
      </c>
      <c r="H317" t="s">
        <v>249</v>
      </c>
      <c r="I317" s="1">
        <v>39395</v>
      </c>
      <c r="J317" s="1">
        <v>41270</v>
      </c>
      <c r="K317">
        <v>108</v>
      </c>
      <c r="L317">
        <v>108</v>
      </c>
      <c r="N317" t="s">
        <v>2492</v>
      </c>
      <c r="O317" t="s">
        <v>30</v>
      </c>
      <c r="P317" t="s">
        <v>30</v>
      </c>
      <c r="Q317" t="s">
        <v>31</v>
      </c>
      <c r="S317" t="s">
        <v>2493</v>
      </c>
      <c r="T317" t="s">
        <v>2494</v>
      </c>
      <c r="U317" t="s">
        <v>2495</v>
      </c>
    </row>
    <row r="318" spans="1:21">
      <c r="A318" t="s">
        <v>2496</v>
      </c>
      <c r="C318" t="s">
        <v>2497</v>
      </c>
      <c r="D318" t="s">
        <v>60</v>
      </c>
      <c r="E318" t="s">
        <v>44</v>
      </c>
      <c r="F318" t="s">
        <v>26</v>
      </c>
      <c r="G318" t="s">
        <v>2498</v>
      </c>
      <c r="H318" t="s">
        <v>249</v>
      </c>
      <c r="I318" s="1">
        <v>39395</v>
      </c>
      <c r="J318" s="1">
        <v>40985</v>
      </c>
      <c r="K318">
        <v>96</v>
      </c>
      <c r="N318" t="s">
        <v>2468</v>
      </c>
      <c r="O318" t="s">
        <v>30</v>
      </c>
      <c r="P318" t="s">
        <v>30</v>
      </c>
      <c r="Q318" t="s">
        <v>31</v>
      </c>
      <c r="S318" t="s">
        <v>2499</v>
      </c>
      <c r="T318" t="s">
        <v>2494</v>
      </c>
      <c r="U318" t="s">
        <v>2500</v>
      </c>
    </row>
    <row r="319" spans="1:21">
      <c r="A319" t="s">
        <v>2501</v>
      </c>
      <c r="C319" t="s">
        <v>2502</v>
      </c>
      <c r="D319" t="s">
        <v>60</v>
      </c>
      <c r="E319" t="s">
        <v>44</v>
      </c>
      <c r="F319" t="s">
        <v>26</v>
      </c>
      <c r="G319" t="s">
        <v>2503</v>
      </c>
      <c r="H319" t="s">
        <v>249</v>
      </c>
      <c r="I319" s="1">
        <v>39395</v>
      </c>
      <c r="J319" s="1">
        <v>40985</v>
      </c>
      <c r="K319">
        <v>12</v>
      </c>
      <c r="N319" t="s">
        <v>2504</v>
      </c>
      <c r="O319" t="s">
        <v>30</v>
      </c>
      <c r="P319" t="s">
        <v>30</v>
      </c>
      <c r="Q319" t="s">
        <v>31</v>
      </c>
      <c r="R319" t="s">
        <v>2505</v>
      </c>
      <c r="S319" t="s">
        <v>2506</v>
      </c>
      <c r="T319" t="s">
        <v>2494</v>
      </c>
      <c r="U319" t="s">
        <v>2507</v>
      </c>
    </row>
    <row r="320" spans="1:21">
      <c r="A320" t="s">
        <v>41</v>
      </c>
      <c r="C320" t="s">
        <v>42</v>
      </c>
      <c r="D320" t="s">
        <v>43</v>
      </c>
      <c r="E320" t="s">
        <v>44</v>
      </c>
      <c r="F320" t="s">
        <v>26</v>
      </c>
      <c r="G320" t="s">
        <v>45</v>
      </c>
      <c r="H320" t="s">
        <v>46</v>
      </c>
      <c r="I320" s="1">
        <v>42425</v>
      </c>
      <c r="J320" s="1">
        <v>42906</v>
      </c>
      <c r="K320">
        <v>585</v>
      </c>
      <c r="N320" t="s">
        <v>47</v>
      </c>
      <c r="O320" t="s">
        <v>30</v>
      </c>
      <c r="P320" t="s">
        <v>30</v>
      </c>
      <c r="Q320" t="s">
        <v>31</v>
      </c>
      <c r="R320" t="s">
        <v>48</v>
      </c>
      <c r="T320" t="s">
        <v>49</v>
      </c>
      <c r="U320" t="s">
        <v>50</v>
      </c>
    </row>
    <row r="321" spans="1:21">
      <c r="A321" t="s">
        <v>533</v>
      </c>
      <c r="C321" t="s">
        <v>2508</v>
      </c>
      <c r="D321" t="s">
        <v>60</v>
      </c>
      <c r="E321" t="s">
        <v>61</v>
      </c>
      <c r="F321" t="s">
        <v>26</v>
      </c>
      <c r="G321" t="s">
        <v>536</v>
      </c>
      <c r="H321" t="s">
        <v>129</v>
      </c>
      <c r="I321" s="1">
        <v>39476</v>
      </c>
      <c r="J321" s="1">
        <v>41259</v>
      </c>
      <c r="K321">
        <v>16</v>
      </c>
      <c r="L321">
        <v>16</v>
      </c>
      <c r="N321" t="s">
        <v>271</v>
      </c>
      <c r="O321" t="s">
        <v>30</v>
      </c>
      <c r="P321" t="s">
        <v>30</v>
      </c>
      <c r="Q321" t="s">
        <v>31</v>
      </c>
      <c r="R321" t="s">
        <v>2509</v>
      </c>
      <c r="S321" t="s">
        <v>2510</v>
      </c>
      <c r="T321" t="s">
        <v>2511</v>
      </c>
      <c r="U321" t="s">
        <v>2512</v>
      </c>
    </row>
    <row r="322" spans="1:21">
      <c r="A322" t="s">
        <v>588</v>
      </c>
      <c r="C322" t="s">
        <v>589</v>
      </c>
      <c r="D322" t="s">
        <v>60</v>
      </c>
      <c r="E322" t="s">
        <v>61</v>
      </c>
      <c r="F322" t="s">
        <v>26</v>
      </c>
      <c r="G322" t="s">
        <v>590</v>
      </c>
      <c r="H322" t="s">
        <v>591</v>
      </c>
      <c r="I322" s="1">
        <v>42266</v>
      </c>
      <c r="J322" s="1">
        <v>42634</v>
      </c>
      <c r="K322">
        <v>1</v>
      </c>
      <c r="L322">
        <v>1</v>
      </c>
      <c r="N322" t="s">
        <v>271</v>
      </c>
      <c r="O322" t="s">
        <v>30</v>
      </c>
      <c r="P322" t="s">
        <v>30</v>
      </c>
      <c r="Q322" t="s">
        <v>31</v>
      </c>
      <c r="S322" t="s">
        <v>2513</v>
      </c>
      <c r="T322" t="s">
        <v>31</v>
      </c>
      <c r="U322" t="s">
        <v>2514</v>
      </c>
    </row>
    <row r="323" spans="1:21">
      <c r="A323" t="s">
        <v>2515</v>
      </c>
      <c r="C323" t="s">
        <v>2516</v>
      </c>
      <c r="D323" t="s">
        <v>24</v>
      </c>
      <c r="E323" t="s">
        <v>25</v>
      </c>
      <c r="F323" t="s">
        <v>26</v>
      </c>
      <c r="G323" t="s">
        <v>67</v>
      </c>
      <c r="H323" t="s">
        <v>2517</v>
      </c>
      <c r="I323" s="1">
        <v>42307</v>
      </c>
      <c r="J323" s="1">
        <v>42860</v>
      </c>
      <c r="K323">
        <v>47</v>
      </c>
      <c r="L323">
        <v>47</v>
      </c>
      <c r="N323" t="s">
        <v>870</v>
      </c>
      <c r="O323" t="s">
        <v>30</v>
      </c>
      <c r="P323" t="s">
        <v>30</v>
      </c>
      <c r="Q323" t="s">
        <v>31</v>
      </c>
      <c r="R323" t="s">
        <v>2518</v>
      </c>
      <c r="T323" t="s">
        <v>2519</v>
      </c>
      <c r="U323" t="s">
        <v>2520</v>
      </c>
    </row>
    <row r="324" spans="1:21">
      <c r="A324" t="s">
        <v>564</v>
      </c>
      <c r="C324" t="s">
        <v>2521</v>
      </c>
      <c r="D324" t="s">
        <v>24</v>
      </c>
      <c r="E324" t="s">
        <v>25</v>
      </c>
      <c r="F324" t="s">
        <v>26</v>
      </c>
      <c r="G324" t="s">
        <v>53</v>
      </c>
      <c r="H324" t="s">
        <v>46</v>
      </c>
      <c r="I324" s="1">
        <v>42425</v>
      </c>
      <c r="J324" s="1">
        <v>42860</v>
      </c>
      <c r="K324">
        <v>182</v>
      </c>
      <c r="N324" t="s">
        <v>47</v>
      </c>
      <c r="O324" t="s">
        <v>30</v>
      </c>
      <c r="P324" t="s">
        <v>30</v>
      </c>
      <c r="Q324" t="s">
        <v>31</v>
      </c>
      <c r="R324" t="s">
        <v>2522</v>
      </c>
      <c r="T324" t="s">
        <v>49</v>
      </c>
      <c r="U324" t="s">
        <v>568</v>
      </c>
    </row>
    <row r="325" spans="1:21">
      <c r="A325" t="s">
        <v>51</v>
      </c>
      <c r="C325" t="s">
        <v>52</v>
      </c>
      <c r="D325" t="s">
        <v>24</v>
      </c>
      <c r="E325" t="s">
        <v>25</v>
      </c>
      <c r="F325" t="s">
        <v>26</v>
      </c>
      <c r="G325" t="s">
        <v>53</v>
      </c>
      <c r="H325" t="s">
        <v>46</v>
      </c>
      <c r="I325" s="1">
        <v>42431</v>
      </c>
      <c r="J325" s="1">
        <v>42860</v>
      </c>
      <c r="K325">
        <v>49</v>
      </c>
      <c r="N325" t="s">
        <v>54</v>
      </c>
      <c r="O325" t="s">
        <v>30</v>
      </c>
      <c r="P325" t="s">
        <v>30</v>
      </c>
      <c r="Q325" t="s">
        <v>31</v>
      </c>
      <c r="R325" t="s">
        <v>55</v>
      </c>
      <c r="T325" t="s">
        <v>56</v>
      </c>
      <c r="U325" t="s">
        <v>57</v>
      </c>
    </row>
    <row r="326" spans="1:21">
      <c r="A326" t="s">
        <v>58</v>
      </c>
      <c r="C326" t="s">
        <v>59</v>
      </c>
      <c r="D326" t="s">
        <v>60</v>
      </c>
      <c r="E326" t="s">
        <v>61</v>
      </c>
      <c r="F326" t="s">
        <v>26</v>
      </c>
      <c r="G326" t="s">
        <v>62</v>
      </c>
      <c r="H326" t="s">
        <v>46</v>
      </c>
      <c r="I326" s="1">
        <v>42431</v>
      </c>
      <c r="J326" s="1">
        <v>42906</v>
      </c>
      <c r="K326">
        <v>150</v>
      </c>
      <c r="N326" t="s">
        <v>54</v>
      </c>
      <c r="O326" t="s">
        <v>30</v>
      </c>
      <c r="P326" t="s">
        <v>30</v>
      </c>
      <c r="Q326" t="s">
        <v>31</v>
      </c>
      <c r="R326" t="s">
        <v>63</v>
      </c>
      <c r="T326" t="s">
        <v>56</v>
      </c>
      <c r="U326" t="s">
        <v>64</v>
      </c>
    </row>
    <row r="327" spans="1:21">
      <c r="A327" t="s">
        <v>2523</v>
      </c>
      <c r="C327" t="s">
        <v>2524</v>
      </c>
      <c r="D327" t="s">
        <v>24</v>
      </c>
      <c r="E327" t="s">
        <v>25</v>
      </c>
      <c r="F327" t="s">
        <v>26</v>
      </c>
      <c r="G327" t="s">
        <v>2525</v>
      </c>
      <c r="H327" t="s">
        <v>129</v>
      </c>
      <c r="I327" s="1">
        <v>42140</v>
      </c>
      <c r="J327" s="1">
        <v>42559</v>
      </c>
      <c r="K327">
        <v>100</v>
      </c>
      <c r="N327" t="s">
        <v>2526</v>
      </c>
      <c r="O327" t="s">
        <v>30</v>
      </c>
      <c r="P327" t="s">
        <v>30</v>
      </c>
      <c r="Q327" t="s">
        <v>31</v>
      </c>
      <c r="R327" t="s">
        <v>2527</v>
      </c>
      <c r="S327" t="s">
        <v>2528</v>
      </c>
      <c r="T327" t="s">
        <v>2529</v>
      </c>
      <c r="U327" t="s">
        <v>2530</v>
      </c>
    </row>
    <row r="328" spans="1:21">
      <c r="A328" t="s">
        <v>2531</v>
      </c>
      <c r="C328" t="s">
        <v>2532</v>
      </c>
      <c r="D328" t="s">
        <v>735</v>
      </c>
      <c r="E328" t="s">
        <v>725</v>
      </c>
      <c r="F328" t="s">
        <v>743</v>
      </c>
      <c r="G328" t="s">
        <v>2533</v>
      </c>
      <c r="H328" t="s">
        <v>771</v>
      </c>
      <c r="I328" s="1">
        <v>42382</v>
      </c>
      <c r="J328" s="1">
        <v>42928</v>
      </c>
      <c r="K328">
        <v>98</v>
      </c>
      <c r="N328" t="s">
        <v>111</v>
      </c>
      <c r="O328" t="s">
        <v>30</v>
      </c>
      <c r="P328" t="s">
        <v>30</v>
      </c>
      <c r="Q328" t="s">
        <v>31</v>
      </c>
      <c r="R328" t="s">
        <v>2534</v>
      </c>
      <c r="S328" t="s">
        <v>2535</v>
      </c>
      <c r="T328" t="s">
        <v>2536</v>
      </c>
      <c r="U328" t="s">
        <v>2537</v>
      </c>
    </row>
    <row r="329" spans="1:21">
      <c r="A329" t="s">
        <v>65</v>
      </c>
      <c r="C329" t="s">
        <v>66</v>
      </c>
      <c r="D329" t="s">
        <v>24</v>
      </c>
      <c r="E329" t="s">
        <v>25</v>
      </c>
      <c r="F329" t="s">
        <v>26</v>
      </c>
      <c r="G329" t="s">
        <v>67</v>
      </c>
      <c r="H329" t="s">
        <v>68</v>
      </c>
      <c r="I329" s="1">
        <v>42109</v>
      </c>
      <c r="J329" s="1">
        <v>42860</v>
      </c>
      <c r="K329">
        <v>22</v>
      </c>
      <c r="L329">
        <v>22</v>
      </c>
      <c r="N329" t="s">
        <v>69</v>
      </c>
      <c r="O329" t="s">
        <v>30</v>
      </c>
      <c r="P329" t="s">
        <v>30</v>
      </c>
      <c r="Q329" t="s">
        <v>31</v>
      </c>
      <c r="R329" t="s">
        <v>70</v>
      </c>
      <c r="T329" t="s">
        <v>71</v>
      </c>
      <c r="U329" t="s">
        <v>72</v>
      </c>
    </row>
    <row r="330" spans="1:21">
      <c r="A330" t="s">
        <v>73</v>
      </c>
      <c r="C330" t="s">
        <v>74</v>
      </c>
      <c r="D330" t="s">
        <v>75</v>
      </c>
      <c r="E330" t="s">
        <v>76</v>
      </c>
      <c r="F330" t="s">
        <v>26</v>
      </c>
      <c r="G330" t="s">
        <v>77</v>
      </c>
      <c r="H330" t="s">
        <v>78</v>
      </c>
      <c r="I330" s="1">
        <v>42095</v>
      </c>
      <c r="J330" s="1">
        <v>42912</v>
      </c>
      <c r="K330">
        <v>49</v>
      </c>
      <c r="N330" t="s">
        <v>79</v>
      </c>
      <c r="O330" t="s">
        <v>30</v>
      </c>
      <c r="P330" t="s">
        <v>30</v>
      </c>
      <c r="Q330" t="s">
        <v>31</v>
      </c>
      <c r="R330" t="s">
        <v>80</v>
      </c>
      <c r="S330" t="s">
        <v>81</v>
      </c>
      <c r="T330" t="s">
        <v>82</v>
      </c>
      <c r="U330" t="s">
        <v>83</v>
      </c>
    </row>
    <row r="331" spans="1:21">
      <c r="A331" t="s">
        <v>84</v>
      </c>
      <c r="C331" t="s">
        <v>85</v>
      </c>
      <c r="D331" t="s">
        <v>43</v>
      </c>
      <c r="E331" t="s">
        <v>44</v>
      </c>
      <c r="F331" t="s">
        <v>26</v>
      </c>
      <c r="G331" t="s">
        <v>62</v>
      </c>
      <c r="H331" t="s">
        <v>78</v>
      </c>
      <c r="I331" s="1">
        <v>42095</v>
      </c>
      <c r="J331" s="1">
        <v>42906</v>
      </c>
      <c r="K331">
        <v>27</v>
      </c>
      <c r="L331">
        <v>27</v>
      </c>
      <c r="N331" t="s">
        <v>86</v>
      </c>
      <c r="O331" t="s">
        <v>30</v>
      </c>
      <c r="P331" t="s">
        <v>30</v>
      </c>
      <c r="Q331" t="s">
        <v>31</v>
      </c>
      <c r="R331" t="s">
        <v>87</v>
      </c>
      <c r="S331" t="s">
        <v>88</v>
      </c>
      <c r="T331" t="s">
        <v>82</v>
      </c>
      <c r="U331" t="s">
        <v>89</v>
      </c>
    </row>
    <row r="332" spans="1:21">
      <c r="A332" t="s">
        <v>90</v>
      </c>
      <c r="C332" t="s">
        <v>91</v>
      </c>
      <c r="D332" t="s">
        <v>24</v>
      </c>
      <c r="E332" t="s">
        <v>25</v>
      </c>
      <c r="F332" t="s">
        <v>26</v>
      </c>
      <c r="G332" t="s">
        <v>92</v>
      </c>
      <c r="H332" t="s">
        <v>78</v>
      </c>
      <c r="I332" s="1">
        <v>42095</v>
      </c>
      <c r="J332" s="1">
        <v>42912</v>
      </c>
      <c r="K332">
        <v>22</v>
      </c>
      <c r="N332" t="s">
        <v>79</v>
      </c>
      <c r="O332" t="s">
        <v>30</v>
      </c>
      <c r="P332" t="s">
        <v>30</v>
      </c>
      <c r="Q332" t="s">
        <v>31</v>
      </c>
      <c r="R332" t="s">
        <v>93</v>
      </c>
      <c r="S332" t="s">
        <v>94</v>
      </c>
      <c r="T332" t="s">
        <v>82</v>
      </c>
      <c r="U332" t="s">
        <v>95</v>
      </c>
    </row>
    <row r="333" spans="1:21">
      <c r="A333" t="s">
        <v>2538</v>
      </c>
      <c r="C333" t="s">
        <v>2539</v>
      </c>
      <c r="D333" t="s">
        <v>1430</v>
      </c>
      <c r="E333" t="s">
        <v>44</v>
      </c>
      <c r="F333" t="s">
        <v>26</v>
      </c>
      <c r="G333" t="s">
        <v>2540</v>
      </c>
      <c r="H333" t="s">
        <v>374</v>
      </c>
      <c r="I333" s="1">
        <v>42283</v>
      </c>
      <c r="J333" s="1">
        <v>42304</v>
      </c>
      <c r="K333">
        <v>36</v>
      </c>
      <c r="N333" t="s">
        <v>271</v>
      </c>
      <c r="O333" t="s">
        <v>30</v>
      </c>
      <c r="P333" t="s">
        <v>30</v>
      </c>
      <c r="Q333" t="s">
        <v>31</v>
      </c>
      <c r="R333" t="s">
        <v>1212</v>
      </c>
      <c r="T333" t="s">
        <v>2541</v>
      </c>
      <c r="U333" t="s">
        <v>2542</v>
      </c>
    </row>
    <row r="334" spans="1:21">
      <c r="A334" t="s">
        <v>96</v>
      </c>
      <c r="C334" t="s">
        <v>97</v>
      </c>
      <c r="D334" t="s">
        <v>24</v>
      </c>
      <c r="E334" t="s">
        <v>25</v>
      </c>
      <c r="F334" t="s">
        <v>26</v>
      </c>
      <c r="G334" t="s">
        <v>98</v>
      </c>
      <c r="H334" t="s">
        <v>99</v>
      </c>
      <c r="I334" s="1">
        <v>42220</v>
      </c>
      <c r="J334" s="1">
        <v>42870</v>
      </c>
      <c r="K334">
        <v>28</v>
      </c>
      <c r="N334" t="s">
        <v>100</v>
      </c>
      <c r="O334" t="s">
        <v>30</v>
      </c>
      <c r="P334" t="s">
        <v>30</v>
      </c>
      <c r="Q334" t="s">
        <v>31</v>
      </c>
      <c r="R334" t="s">
        <v>101</v>
      </c>
      <c r="S334" t="s">
        <v>102</v>
      </c>
      <c r="T334" t="s">
        <v>103</v>
      </c>
      <c r="U334" t="s">
        <v>104</v>
      </c>
    </row>
    <row r="335" spans="1:21">
      <c r="A335" t="s">
        <v>105</v>
      </c>
      <c r="C335" t="s">
        <v>106</v>
      </c>
      <c r="D335" t="s">
        <v>24</v>
      </c>
      <c r="E335" t="s">
        <v>25</v>
      </c>
      <c r="F335" t="s">
        <v>26</v>
      </c>
      <c r="G335" t="s">
        <v>98</v>
      </c>
      <c r="H335" t="s">
        <v>99</v>
      </c>
      <c r="I335" s="1">
        <v>42220</v>
      </c>
      <c r="J335" s="1">
        <v>42870</v>
      </c>
      <c r="K335">
        <v>10</v>
      </c>
      <c r="N335" t="s">
        <v>100</v>
      </c>
      <c r="O335" t="s">
        <v>30</v>
      </c>
      <c r="P335" t="s">
        <v>30</v>
      </c>
      <c r="Q335" t="s">
        <v>31</v>
      </c>
      <c r="R335" t="s">
        <v>101</v>
      </c>
      <c r="S335" t="s">
        <v>107</v>
      </c>
      <c r="T335" t="s">
        <v>103</v>
      </c>
      <c r="U335" t="s">
        <v>104</v>
      </c>
    </row>
    <row r="336" spans="1:21">
      <c r="A336" t="s">
        <v>108</v>
      </c>
      <c r="C336" t="s">
        <v>109</v>
      </c>
      <c r="D336" t="s">
        <v>24</v>
      </c>
      <c r="E336" t="s">
        <v>25</v>
      </c>
      <c r="F336" t="s">
        <v>26</v>
      </c>
      <c r="G336" t="s">
        <v>110</v>
      </c>
      <c r="H336" t="s">
        <v>78</v>
      </c>
      <c r="I336" s="1">
        <v>42369</v>
      </c>
      <c r="J336" s="1">
        <v>42682</v>
      </c>
      <c r="K336">
        <v>52</v>
      </c>
      <c r="N336" t="s">
        <v>111</v>
      </c>
      <c r="O336" t="s">
        <v>30</v>
      </c>
      <c r="P336" t="s">
        <v>30</v>
      </c>
      <c r="Q336" t="s">
        <v>31</v>
      </c>
      <c r="R336" t="s">
        <v>32</v>
      </c>
      <c r="T336" t="s">
        <v>31</v>
      </c>
      <c r="U336" t="s">
        <v>112</v>
      </c>
    </row>
    <row r="337" spans="1:21">
      <c r="A337" t="s">
        <v>113</v>
      </c>
      <c r="C337" t="s">
        <v>114</v>
      </c>
      <c r="D337" t="s">
        <v>24</v>
      </c>
      <c r="E337" t="s">
        <v>25</v>
      </c>
      <c r="F337" t="s">
        <v>26</v>
      </c>
      <c r="G337" t="s">
        <v>53</v>
      </c>
      <c r="H337" t="s">
        <v>78</v>
      </c>
      <c r="I337" s="1">
        <v>42369</v>
      </c>
      <c r="J337" s="1">
        <v>42190</v>
      </c>
      <c r="K337">
        <v>20</v>
      </c>
      <c r="L337">
        <v>20</v>
      </c>
      <c r="N337" t="s">
        <v>115</v>
      </c>
      <c r="O337" t="s">
        <v>30</v>
      </c>
      <c r="P337" t="s">
        <v>30</v>
      </c>
      <c r="Q337" t="s">
        <v>31</v>
      </c>
      <c r="R337" t="s">
        <v>116</v>
      </c>
      <c r="T337" t="s">
        <v>31</v>
      </c>
      <c r="U337" t="s">
        <v>117</v>
      </c>
    </row>
    <row r="338" spans="1:21">
      <c r="A338" t="s">
        <v>118</v>
      </c>
      <c r="C338" t="s">
        <v>119</v>
      </c>
      <c r="D338" t="s">
        <v>24</v>
      </c>
      <c r="E338" t="s">
        <v>25</v>
      </c>
      <c r="F338" t="s">
        <v>26</v>
      </c>
      <c r="G338" t="s">
        <v>120</v>
      </c>
      <c r="H338" t="s">
        <v>121</v>
      </c>
      <c r="I338" s="1">
        <v>41935</v>
      </c>
      <c r="J338" s="1">
        <v>42552</v>
      </c>
      <c r="K338">
        <v>28</v>
      </c>
      <c r="N338" t="s">
        <v>86</v>
      </c>
      <c r="O338" t="s">
        <v>30</v>
      </c>
      <c r="P338" t="s">
        <v>30</v>
      </c>
      <c r="Q338" t="s">
        <v>31</v>
      </c>
      <c r="R338" t="s">
        <v>122</v>
      </c>
      <c r="S338" t="s">
        <v>123</v>
      </c>
      <c r="T338" t="s">
        <v>124</v>
      </c>
      <c r="U338" t="s">
        <v>125</v>
      </c>
    </row>
    <row r="339" spans="1:21">
      <c r="A339" t="s">
        <v>595</v>
      </c>
      <c r="C339" t="s">
        <v>2543</v>
      </c>
      <c r="D339" t="s">
        <v>24</v>
      </c>
      <c r="E339" t="s">
        <v>25</v>
      </c>
      <c r="F339" t="s">
        <v>26</v>
      </c>
      <c r="G339" t="s">
        <v>710</v>
      </c>
      <c r="H339" t="s">
        <v>374</v>
      </c>
      <c r="I339" s="1">
        <v>42297</v>
      </c>
      <c r="J339" s="1">
        <v>42920</v>
      </c>
      <c r="K339">
        <v>43</v>
      </c>
      <c r="L339">
        <v>43</v>
      </c>
      <c r="N339" t="s">
        <v>2544</v>
      </c>
      <c r="O339" t="s">
        <v>30</v>
      </c>
      <c r="P339" t="s">
        <v>30</v>
      </c>
      <c r="Q339" t="s">
        <v>31</v>
      </c>
      <c r="T339" t="s">
        <v>597</v>
      </c>
      <c r="U339" t="s">
        <v>2545</v>
      </c>
    </row>
    <row r="340" spans="1:21">
      <c r="A340" t="s">
        <v>2546</v>
      </c>
      <c r="C340" t="s">
        <v>2547</v>
      </c>
      <c r="D340" t="s">
        <v>174</v>
      </c>
      <c r="E340" t="s">
        <v>25</v>
      </c>
      <c r="F340" t="s">
        <v>26</v>
      </c>
      <c r="G340" t="s">
        <v>2548</v>
      </c>
      <c r="H340" t="s">
        <v>2517</v>
      </c>
      <c r="I340" s="1">
        <v>41906</v>
      </c>
      <c r="J340" s="1">
        <v>42109</v>
      </c>
      <c r="K340">
        <v>17</v>
      </c>
      <c r="L340">
        <v>16</v>
      </c>
      <c r="M340">
        <v>1</v>
      </c>
      <c r="N340" t="s">
        <v>271</v>
      </c>
      <c r="O340" t="s">
        <v>30</v>
      </c>
      <c r="P340" t="s">
        <v>30</v>
      </c>
      <c r="Q340" t="s">
        <v>31</v>
      </c>
      <c r="R340" t="s">
        <v>2549</v>
      </c>
      <c r="T340" t="s">
        <v>2550</v>
      </c>
      <c r="U340" t="s">
        <v>2551</v>
      </c>
    </row>
    <row r="341" spans="1:21">
      <c r="A341" t="s">
        <v>2552</v>
      </c>
      <c r="C341" t="s">
        <v>2553</v>
      </c>
      <c r="D341" t="s">
        <v>174</v>
      </c>
      <c r="E341" t="s">
        <v>25</v>
      </c>
      <c r="F341" t="s">
        <v>26</v>
      </c>
      <c r="G341" t="s">
        <v>2554</v>
      </c>
      <c r="H341" t="s">
        <v>28</v>
      </c>
      <c r="I341" s="1">
        <v>41899</v>
      </c>
      <c r="J341" s="1">
        <v>42283</v>
      </c>
      <c r="K341">
        <v>2</v>
      </c>
      <c r="L341">
        <v>1</v>
      </c>
      <c r="M341">
        <v>1</v>
      </c>
      <c r="N341" t="s">
        <v>2555</v>
      </c>
      <c r="O341" t="s">
        <v>30</v>
      </c>
      <c r="P341" t="s">
        <v>30</v>
      </c>
      <c r="Q341" t="s">
        <v>31</v>
      </c>
      <c r="R341" t="s">
        <v>2556</v>
      </c>
      <c r="T341" t="s">
        <v>2557</v>
      </c>
      <c r="U341" t="s">
        <v>2558</v>
      </c>
    </row>
    <row r="342" spans="1:21">
      <c r="A342" t="s">
        <v>2559</v>
      </c>
      <c r="C342" t="s">
        <v>2560</v>
      </c>
      <c r="D342" t="s">
        <v>60</v>
      </c>
      <c r="E342" t="s">
        <v>61</v>
      </c>
      <c r="F342" t="s">
        <v>26</v>
      </c>
      <c r="G342" t="s">
        <v>2561</v>
      </c>
      <c r="H342" t="s">
        <v>464</v>
      </c>
      <c r="I342" s="1">
        <v>42375</v>
      </c>
      <c r="J342" s="1">
        <v>42033</v>
      </c>
      <c r="K342">
        <v>64</v>
      </c>
      <c r="N342" t="s">
        <v>271</v>
      </c>
      <c r="O342" t="s">
        <v>30</v>
      </c>
      <c r="P342" t="s">
        <v>30</v>
      </c>
      <c r="Q342" t="s">
        <v>31</v>
      </c>
      <c r="R342" t="s">
        <v>2562</v>
      </c>
      <c r="S342" t="s">
        <v>2563</v>
      </c>
      <c r="T342" t="s">
        <v>2564</v>
      </c>
      <c r="U342" t="s">
        <v>2565</v>
      </c>
    </row>
    <row r="343" spans="1:21">
      <c r="A343" t="s">
        <v>569</v>
      </c>
      <c r="B343" t="s">
        <v>2566</v>
      </c>
      <c r="C343" t="s">
        <v>2567</v>
      </c>
      <c r="D343" t="s">
        <v>24</v>
      </c>
      <c r="E343" t="s">
        <v>25</v>
      </c>
      <c r="F343" t="s">
        <v>26</v>
      </c>
      <c r="G343" t="s">
        <v>243</v>
      </c>
      <c r="H343" t="s">
        <v>78</v>
      </c>
      <c r="I343" s="1">
        <v>39001</v>
      </c>
      <c r="J343" s="1">
        <v>42552</v>
      </c>
      <c r="K343">
        <v>2</v>
      </c>
      <c r="L343">
        <v>1</v>
      </c>
      <c r="M343">
        <v>1</v>
      </c>
      <c r="N343" t="s">
        <v>2568</v>
      </c>
      <c r="O343" t="s">
        <v>30</v>
      </c>
      <c r="P343" t="s">
        <v>30</v>
      </c>
      <c r="Q343" t="s">
        <v>31</v>
      </c>
      <c r="S343" t="s">
        <v>2569</v>
      </c>
      <c r="T343" t="s">
        <v>574</v>
      </c>
      <c r="U343" t="s">
        <v>2570</v>
      </c>
    </row>
    <row r="344" spans="1:21">
      <c r="A344" t="s">
        <v>126</v>
      </c>
      <c r="C344" t="s">
        <v>127</v>
      </c>
      <c r="D344" t="s">
        <v>24</v>
      </c>
      <c r="E344" t="s">
        <v>25</v>
      </c>
      <c r="F344" t="s">
        <v>26</v>
      </c>
      <c r="G344" t="s">
        <v>128</v>
      </c>
      <c r="H344" t="s">
        <v>129</v>
      </c>
      <c r="I344" s="1">
        <v>41788</v>
      </c>
      <c r="J344" s="1">
        <v>42829</v>
      </c>
      <c r="K344">
        <v>114</v>
      </c>
      <c r="L344">
        <v>114</v>
      </c>
      <c r="N344" t="s">
        <v>38</v>
      </c>
      <c r="O344" t="s">
        <v>30</v>
      </c>
      <c r="P344" t="s">
        <v>30</v>
      </c>
      <c r="Q344" t="s">
        <v>31</v>
      </c>
      <c r="R344" t="s">
        <v>130</v>
      </c>
      <c r="S344" t="s">
        <v>131</v>
      </c>
      <c r="T344" t="s">
        <v>132</v>
      </c>
      <c r="U344" t="s">
        <v>133</v>
      </c>
    </row>
    <row r="345" spans="1:21">
      <c r="A345" t="s">
        <v>650</v>
      </c>
      <c r="C345" t="s">
        <v>651</v>
      </c>
      <c r="D345" t="s">
        <v>24</v>
      </c>
      <c r="E345" t="s">
        <v>25</v>
      </c>
      <c r="F345" t="s">
        <v>26</v>
      </c>
      <c r="G345" t="s">
        <v>2571</v>
      </c>
      <c r="H345" t="s">
        <v>129</v>
      </c>
      <c r="I345" s="1">
        <v>42229</v>
      </c>
      <c r="J345" s="1">
        <v>42927</v>
      </c>
      <c r="K345">
        <v>14</v>
      </c>
      <c r="N345" t="s">
        <v>271</v>
      </c>
      <c r="O345" t="s">
        <v>30</v>
      </c>
      <c r="P345" t="s">
        <v>30</v>
      </c>
      <c r="Q345" t="s">
        <v>31</v>
      </c>
      <c r="S345" t="s">
        <v>2572</v>
      </c>
      <c r="T345" t="s">
        <v>654</v>
      </c>
      <c r="U345" t="s">
        <v>655</v>
      </c>
    </row>
    <row r="346" spans="1:21">
      <c r="A346" t="s">
        <v>2573</v>
      </c>
      <c r="C346" t="s">
        <v>2574</v>
      </c>
      <c r="D346" t="s">
        <v>724</v>
      </c>
      <c r="E346" t="s">
        <v>725</v>
      </c>
      <c r="F346" t="s">
        <v>743</v>
      </c>
      <c r="G346" t="s">
        <v>2575</v>
      </c>
      <c r="H346" t="s">
        <v>935</v>
      </c>
      <c r="I346" s="1">
        <v>41739</v>
      </c>
      <c r="J346" s="1">
        <v>41830</v>
      </c>
      <c r="K346">
        <v>4</v>
      </c>
      <c r="L346">
        <v>3</v>
      </c>
      <c r="M346">
        <v>1</v>
      </c>
      <c r="N346" t="s">
        <v>2576</v>
      </c>
      <c r="O346" t="s">
        <v>30</v>
      </c>
      <c r="P346" t="s">
        <v>30</v>
      </c>
      <c r="Q346" t="s">
        <v>31</v>
      </c>
      <c r="R346" t="s">
        <v>2577</v>
      </c>
      <c r="T346" t="s">
        <v>2578</v>
      </c>
      <c r="U346" t="s">
        <v>2579</v>
      </c>
    </row>
    <row r="347" spans="1:21">
      <c r="A347" t="s">
        <v>134</v>
      </c>
      <c r="C347" t="s">
        <v>135</v>
      </c>
      <c r="D347" t="s">
        <v>24</v>
      </c>
      <c r="E347" t="s">
        <v>25</v>
      </c>
      <c r="F347" t="s">
        <v>26</v>
      </c>
      <c r="G347" t="s">
        <v>136</v>
      </c>
      <c r="H347" t="s">
        <v>129</v>
      </c>
      <c r="I347" s="1">
        <v>41683</v>
      </c>
      <c r="J347" s="1">
        <v>41683</v>
      </c>
      <c r="K347">
        <v>144</v>
      </c>
      <c r="N347" t="s">
        <v>137</v>
      </c>
      <c r="O347" t="s">
        <v>30</v>
      </c>
      <c r="P347" t="s">
        <v>30</v>
      </c>
      <c r="Q347" t="s">
        <v>31</v>
      </c>
      <c r="R347" t="s">
        <v>138</v>
      </c>
      <c r="T347" t="s">
        <v>31</v>
      </c>
      <c r="U347" t="s">
        <v>139</v>
      </c>
    </row>
    <row r="348" spans="1:21">
      <c r="A348" t="s">
        <v>140</v>
      </c>
      <c r="C348" t="s">
        <v>141</v>
      </c>
      <c r="D348" t="s">
        <v>142</v>
      </c>
      <c r="E348" t="s">
        <v>44</v>
      </c>
      <c r="F348" t="s">
        <v>26</v>
      </c>
      <c r="G348" t="s">
        <v>143</v>
      </c>
      <c r="H348" t="s">
        <v>28</v>
      </c>
      <c r="I348" s="1">
        <v>41620</v>
      </c>
      <c r="J348" s="1">
        <v>42870</v>
      </c>
      <c r="K348">
        <v>145</v>
      </c>
      <c r="N348" t="s">
        <v>144</v>
      </c>
      <c r="O348" t="s">
        <v>30</v>
      </c>
      <c r="P348" t="s">
        <v>30</v>
      </c>
      <c r="Q348" t="s">
        <v>145</v>
      </c>
      <c r="R348" t="s">
        <v>146</v>
      </c>
      <c r="S348" t="s">
        <v>147</v>
      </c>
      <c r="T348" t="s">
        <v>31</v>
      </c>
      <c r="U348" t="s">
        <v>148</v>
      </c>
    </row>
    <row r="349" spans="1:21">
      <c r="A349" t="s">
        <v>656</v>
      </c>
      <c r="C349" t="s">
        <v>150</v>
      </c>
      <c r="D349" t="s">
        <v>142</v>
      </c>
      <c r="E349" t="s">
        <v>25</v>
      </c>
      <c r="F349" t="s">
        <v>26</v>
      </c>
      <c r="G349" t="s">
        <v>2580</v>
      </c>
      <c r="H349" t="s">
        <v>28</v>
      </c>
      <c r="I349" s="1">
        <v>41585</v>
      </c>
      <c r="J349" s="1">
        <v>42870</v>
      </c>
      <c r="K349">
        <v>33</v>
      </c>
      <c r="L349">
        <v>33</v>
      </c>
      <c r="N349" t="s">
        <v>271</v>
      </c>
      <c r="O349" t="s">
        <v>30</v>
      </c>
      <c r="P349" t="s">
        <v>30</v>
      </c>
      <c r="Q349" t="s">
        <v>31</v>
      </c>
      <c r="R349" t="s">
        <v>169</v>
      </c>
      <c r="S349" t="s">
        <v>2581</v>
      </c>
      <c r="T349" t="s">
        <v>31</v>
      </c>
      <c r="U349" t="s">
        <v>2582</v>
      </c>
    </row>
    <row r="350" spans="1:21">
      <c r="A350" t="s">
        <v>149</v>
      </c>
      <c r="C350" t="s">
        <v>150</v>
      </c>
      <c r="D350" t="s">
        <v>142</v>
      </c>
      <c r="E350" t="s">
        <v>44</v>
      </c>
      <c r="F350" t="s">
        <v>26</v>
      </c>
      <c r="G350" t="s">
        <v>151</v>
      </c>
      <c r="H350" t="s">
        <v>28</v>
      </c>
      <c r="I350" s="1">
        <v>41620</v>
      </c>
      <c r="J350" s="1">
        <v>42006</v>
      </c>
      <c r="K350">
        <v>112</v>
      </c>
      <c r="L350">
        <v>112</v>
      </c>
      <c r="N350" t="s">
        <v>152</v>
      </c>
      <c r="O350" t="s">
        <v>30</v>
      </c>
      <c r="P350" t="s">
        <v>30</v>
      </c>
      <c r="Q350" t="s">
        <v>153</v>
      </c>
      <c r="R350" t="s">
        <v>154</v>
      </c>
      <c r="S350" t="s">
        <v>155</v>
      </c>
      <c r="T350" t="s">
        <v>31</v>
      </c>
      <c r="U350" t="s">
        <v>156</v>
      </c>
    </row>
    <row r="351" spans="1:21">
      <c r="A351" t="s">
        <v>157</v>
      </c>
      <c r="C351" t="s">
        <v>158</v>
      </c>
      <c r="D351" t="s">
        <v>24</v>
      </c>
      <c r="E351" t="s">
        <v>25</v>
      </c>
      <c r="F351" t="s">
        <v>26</v>
      </c>
      <c r="G351" t="s">
        <v>159</v>
      </c>
      <c r="H351" t="s">
        <v>129</v>
      </c>
      <c r="I351" s="1">
        <v>42091</v>
      </c>
      <c r="J351" s="1">
        <v>42397</v>
      </c>
      <c r="K351">
        <v>261</v>
      </c>
      <c r="N351" t="s">
        <v>160</v>
      </c>
      <c r="O351" t="s">
        <v>30</v>
      </c>
      <c r="P351" t="s">
        <v>30</v>
      </c>
      <c r="Q351" t="s">
        <v>161</v>
      </c>
      <c r="R351" t="s">
        <v>162</v>
      </c>
      <c r="S351" t="s">
        <v>163</v>
      </c>
      <c r="T351" t="s">
        <v>164</v>
      </c>
      <c r="U351" t="s">
        <v>165</v>
      </c>
    </row>
    <row r="352" spans="1:21">
      <c r="A352" t="s">
        <v>166</v>
      </c>
      <c r="C352" t="s">
        <v>167</v>
      </c>
      <c r="D352" t="s">
        <v>24</v>
      </c>
      <c r="E352" t="s">
        <v>25</v>
      </c>
      <c r="F352" t="s">
        <v>26</v>
      </c>
      <c r="G352" t="s">
        <v>168</v>
      </c>
      <c r="H352" t="s">
        <v>28</v>
      </c>
      <c r="I352" s="1">
        <v>41585</v>
      </c>
      <c r="J352" s="1">
        <v>42870</v>
      </c>
      <c r="K352">
        <v>120</v>
      </c>
      <c r="L352">
        <v>120</v>
      </c>
      <c r="N352" t="s">
        <v>152</v>
      </c>
      <c r="O352" t="s">
        <v>30</v>
      </c>
      <c r="P352" t="s">
        <v>30</v>
      </c>
      <c r="Q352" t="s">
        <v>31</v>
      </c>
      <c r="R352" t="s">
        <v>169</v>
      </c>
      <c r="S352" t="s">
        <v>170</v>
      </c>
      <c r="T352" t="s">
        <v>31</v>
      </c>
      <c r="U352" t="s">
        <v>171</v>
      </c>
    </row>
    <row r="353" spans="1:22">
      <c r="A353" t="s">
        <v>2583</v>
      </c>
      <c r="C353" t="s">
        <v>2584</v>
      </c>
      <c r="D353" t="s">
        <v>735</v>
      </c>
      <c r="E353" t="s">
        <v>725</v>
      </c>
      <c r="F353" t="s">
        <v>743</v>
      </c>
      <c r="G353" t="s">
        <v>2585</v>
      </c>
      <c r="H353" t="s">
        <v>129</v>
      </c>
      <c r="I353" s="1">
        <v>41963</v>
      </c>
      <c r="J353" s="1">
        <v>42889</v>
      </c>
      <c r="K353">
        <v>266</v>
      </c>
      <c r="N353" t="s">
        <v>2586</v>
      </c>
      <c r="O353" t="s">
        <v>30</v>
      </c>
      <c r="P353" t="s">
        <v>30</v>
      </c>
      <c r="Q353" t="s">
        <v>2587</v>
      </c>
      <c r="R353" t="s">
        <v>2588</v>
      </c>
      <c r="S353" t="s">
        <v>2589</v>
      </c>
      <c r="T353" t="s">
        <v>2590</v>
      </c>
      <c r="U353" t="s">
        <v>2591</v>
      </c>
    </row>
    <row r="354" spans="1:22">
      <c r="A354" t="s">
        <v>2592</v>
      </c>
      <c r="C354" t="s">
        <v>2593</v>
      </c>
      <c r="D354" t="s">
        <v>174</v>
      </c>
      <c r="E354" t="s">
        <v>25</v>
      </c>
      <c r="F354" t="s">
        <v>26</v>
      </c>
      <c r="G354" t="s">
        <v>2594</v>
      </c>
      <c r="H354" t="s">
        <v>28</v>
      </c>
      <c r="I354" s="1">
        <v>41543</v>
      </c>
      <c r="J354" s="1">
        <v>42146</v>
      </c>
      <c r="K354">
        <v>10</v>
      </c>
      <c r="L354">
        <v>5</v>
      </c>
      <c r="M354">
        <v>5</v>
      </c>
      <c r="N354" t="s">
        <v>271</v>
      </c>
      <c r="O354" t="s">
        <v>30</v>
      </c>
      <c r="P354" t="s">
        <v>30</v>
      </c>
      <c r="Q354" t="s">
        <v>31</v>
      </c>
      <c r="T354" t="s">
        <v>31</v>
      </c>
      <c r="U354" t="s">
        <v>2595</v>
      </c>
    </row>
    <row r="355" spans="1:22">
      <c r="A355" t="s">
        <v>516</v>
      </c>
      <c r="C355" t="s">
        <v>517</v>
      </c>
      <c r="D355" t="s">
        <v>518</v>
      </c>
      <c r="E355" t="s">
        <v>76</v>
      </c>
      <c r="F355" t="s">
        <v>26</v>
      </c>
      <c r="G355" t="s">
        <v>519</v>
      </c>
      <c r="H355" t="s">
        <v>129</v>
      </c>
      <c r="I355" s="1">
        <v>41786</v>
      </c>
      <c r="J355" s="1">
        <v>42906</v>
      </c>
      <c r="K355">
        <v>66</v>
      </c>
      <c r="N355" t="s">
        <v>520</v>
      </c>
      <c r="O355" t="s">
        <v>30</v>
      </c>
      <c r="P355" t="s">
        <v>30</v>
      </c>
      <c r="Q355" t="s">
        <v>31</v>
      </c>
      <c r="R355" t="s">
        <v>521</v>
      </c>
      <c r="T355" t="s">
        <v>522</v>
      </c>
      <c r="U355" t="s">
        <v>523</v>
      </c>
    </row>
    <row r="356" spans="1:22">
      <c r="A356" t="s">
        <v>2596</v>
      </c>
      <c r="C356" t="s">
        <v>2597</v>
      </c>
      <c r="D356" t="s">
        <v>24</v>
      </c>
      <c r="E356" t="s">
        <v>25</v>
      </c>
      <c r="F356" t="s">
        <v>26</v>
      </c>
      <c r="G356" t="s">
        <v>1181</v>
      </c>
      <c r="H356" t="s">
        <v>78</v>
      </c>
      <c r="I356" s="1">
        <v>42369</v>
      </c>
      <c r="J356" s="1">
        <v>42682</v>
      </c>
      <c r="K356">
        <v>83</v>
      </c>
      <c r="N356" t="s">
        <v>1330</v>
      </c>
      <c r="O356" t="s">
        <v>427</v>
      </c>
      <c r="P356" t="s">
        <v>30</v>
      </c>
      <c r="Q356" t="s">
        <v>31</v>
      </c>
      <c r="R356" t="s">
        <v>2598</v>
      </c>
      <c r="T356" t="s">
        <v>31</v>
      </c>
      <c r="U356" t="s">
        <v>2599</v>
      </c>
    </row>
    <row r="357" spans="1:22">
      <c r="A357" t="s">
        <v>172</v>
      </c>
      <c r="C357" t="s">
        <v>173</v>
      </c>
      <c r="D357" t="s">
        <v>174</v>
      </c>
      <c r="E357" t="s">
        <v>25</v>
      </c>
      <c r="F357" t="s">
        <v>26</v>
      </c>
      <c r="G357" t="s">
        <v>175</v>
      </c>
      <c r="H357" t="s">
        <v>46</v>
      </c>
      <c r="I357" s="1">
        <v>42004</v>
      </c>
      <c r="J357" s="1">
        <v>42162</v>
      </c>
      <c r="K357">
        <v>55</v>
      </c>
      <c r="L357">
        <v>55</v>
      </c>
      <c r="N357" t="s">
        <v>176</v>
      </c>
      <c r="O357" t="s">
        <v>30</v>
      </c>
      <c r="P357" t="s">
        <v>30</v>
      </c>
      <c r="Q357" t="s">
        <v>31</v>
      </c>
      <c r="R357" t="s">
        <v>177</v>
      </c>
      <c r="T357" t="s">
        <v>178</v>
      </c>
      <c r="U357" t="s">
        <v>179</v>
      </c>
    </row>
    <row r="358" spans="1:22">
      <c r="A358" t="s">
        <v>180</v>
      </c>
      <c r="C358" t="s">
        <v>181</v>
      </c>
      <c r="D358" t="s">
        <v>182</v>
      </c>
      <c r="E358" t="s">
        <v>44</v>
      </c>
      <c r="F358" t="s">
        <v>26</v>
      </c>
      <c r="G358" t="s">
        <v>183</v>
      </c>
      <c r="H358" t="s">
        <v>78</v>
      </c>
      <c r="I358" s="1">
        <v>41729</v>
      </c>
      <c r="J358" s="1">
        <v>42878</v>
      </c>
      <c r="K358">
        <v>72</v>
      </c>
      <c r="L358">
        <v>45</v>
      </c>
      <c r="M358">
        <v>27</v>
      </c>
      <c r="N358" t="s">
        <v>152</v>
      </c>
      <c r="O358" t="s">
        <v>30</v>
      </c>
      <c r="P358" t="s">
        <v>30</v>
      </c>
      <c r="Q358" t="s">
        <v>31</v>
      </c>
      <c r="R358" t="s">
        <v>184</v>
      </c>
      <c r="T358" t="s">
        <v>185</v>
      </c>
      <c r="U358" t="s">
        <v>186</v>
      </c>
    </row>
    <row r="359" spans="1:22">
      <c r="A359" t="s">
        <v>187</v>
      </c>
      <c r="C359" t="s">
        <v>188</v>
      </c>
      <c r="D359" t="s">
        <v>142</v>
      </c>
      <c r="E359" t="s">
        <v>44</v>
      </c>
      <c r="F359" t="s">
        <v>26</v>
      </c>
      <c r="G359" t="s">
        <v>189</v>
      </c>
      <c r="H359" t="s">
        <v>78</v>
      </c>
      <c r="I359" s="1">
        <v>41729</v>
      </c>
      <c r="J359" s="1">
        <v>41842</v>
      </c>
      <c r="K359">
        <v>28</v>
      </c>
      <c r="L359">
        <v>28</v>
      </c>
      <c r="N359" t="s">
        <v>190</v>
      </c>
      <c r="O359" t="s">
        <v>30</v>
      </c>
      <c r="P359" t="s">
        <v>30</v>
      </c>
      <c r="Q359" t="s">
        <v>31</v>
      </c>
      <c r="R359" t="s">
        <v>191</v>
      </c>
      <c r="T359" t="s">
        <v>185</v>
      </c>
      <c r="U359" t="s">
        <v>192</v>
      </c>
    </row>
    <row r="360" spans="1:22">
      <c r="A360" t="s">
        <v>193</v>
      </c>
      <c r="C360" t="s">
        <v>194</v>
      </c>
      <c r="D360" t="s">
        <v>24</v>
      </c>
      <c r="E360" t="s">
        <v>25</v>
      </c>
      <c r="F360" t="s">
        <v>26</v>
      </c>
      <c r="G360" t="s">
        <v>195</v>
      </c>
      <c r="H360" t="s">
        <v>78</v>
      </c>
      <c r="I360" s="1">
        <v>41729</v>
      </c>
      <c r="J360" s="1">
        <v>41812</v>
      </c>
      <c r="K360">
        <v>45</v>
      </c>
      <c r="N360" t="s">
        <v>190</v>
      </c>
      <c r="O360" t="s">
        <v>30</v>
      </c>
      <c r="P360" t="s">
        <v>30</v>
      </c>
      <c r="Q360" t="s">
        <v>31</v>
      </c>
      <c r="R360" t="s">
        <v>196</v>
      </c>
      <c r="T360" t="s">
        <v>185</v>
      </c>
      <c r="U360" t="s">
        <v>197</v>
      </c>
    </row>
    <row r="361" spans="1:22">
      <c r="A361" t="s">
        <v>676</v>
      </c>
      <c r="C361" t="s">
        <v>2600</v>
      </c>
      <c r="D361" t="s">
        <v>24</v>
      </c>
      <c r="E361" t="s">
        <v>25</v>
      </c>
      <c r="F361" t="s">
        <v>26</v>
      </c>
      <c r="G361" t="s">
        <v>53</v>
      </c>
      <c r="H361" t="s">
        <v>46</v>
      </c>
      <c r="I361" s="1">
        <v>41773</v>
      </c>
      <c r="J361" s="1">
        <v>42860</v>
      </c>
      <c r="K361">
        <v>22</v>
      </c>
      <c r="L361">
        <v>22</v>
      </c>
      <c r="N361" t="s">
        <v>271</v>
      </c>
      <c r="O361" t="s">
        <v>30</v>
      </c>
      <c r="P361" t="s">
        <v>30</v>
      </c>
      <c r="Q361" t="s">
        <v>31</v>
      </c>
      <c r="R361" t="s">
        <v>2601</v>
      </c>
      <c r="T361" t="s">
        <v>679</v>
      </c>
      <c r="U361" t="s">
        <v>2602</v>
      </c>
    </row>
    <row r="362" spans="1:22">
      <c r="A362" t="s">
        <v>2603</v>
      </c>
      <c r="C362" t="s">
        <v>2604</v>
      </c>
      <c r="D362" t="s">
        <v>396</v>
      </c>
      <c r="E362" t="s">
        <v>76</v>
      </c>
      <c r="F362" t="s">
        <v>26</v>
      </c>
      <c r="G362" t="s">
        <v>2605</v>
      </c>
      <c r="H362" t="s">
        <v>129</v>
      </c>
      <c r="I362" s="1">
        <v>41499</v>
      </c>
      <c r="J362" s="1">
        <v>41957</v>
      </c>
      <c r="K362">
        <v>11</v>
      </c>
      <c r="L362">
        <v>10</v>
      </c>
      <c r="M362">
        <v>1</v>
      </c>
      <c r="N362" t="s">
        <v>2606</v>
      </c>
      <c r="O362" t="s">
        <v>30</v>
      </c>
      <c r="P362" t="s">
        <v>30</v>
      </c>
      <c r="Q362" t="s">
        <v>31</v>
      </c>
      <c r="R362" t="s">
        <v>169</v>
      </c>
      <c r="T362" t="s">
        <v>2607</v>
      </c>
      <c r="U362" t="s">
        <v>2608</v>
      </c>
    </row>
    <row r="363" spans="1:22">
      <c r="A363" t="s">
        <v>198</v>
      </c>
      <c r="C363" t="s">
        <v>199</v>
      </c>
      <c r="D363" t="s">
        <v>43</v>
      </c>
      <c r="E363" t="s">
        <v>200</v>
      </c>
      <c r="F363" t="s">
        <v>26</v>
      </c>
      <c r="G363" t="s">
        <v>45</v>
      </c>
      <c r="H363" t="s">
        <v>78</v>
      </c>
      <c r="I363" s="1">
        <v>41884</v>
      </c>
      <c r="J363" s="1">
        <v>42558</v>
      </c>
      <c r="K363">
        <v>46</v>
      </c>
      <c r="L363">
        <v>46</v>
      </c>
      <c r="N363" t="s">
        <v>201</v>
      </c>
      <c r="O363" t="s">
        <v>30</v>
      </c>
      <c r="P363" t="s">
        <v>30</v>
      </c>
      <c r="Q363" t="s">
        <v>31</v>
      </c>
      <c r="R363" t="s">
        <v>202</v>
      </c>
      <c r="T363" t="s">
        <v>203</v>
      </c>
      <c r="U363" t="s">
        <v>204</v>
      </c>
      <c r="V363" t="s">
        <v>1673</v>
      </c>
    </row>
    <row r="364" spans="1:22">
      <c r="A364" t="s">
        <v>205</v>
      </c>
      <c r="C364" t="s">
        <v>206</v>
      </c>
      <c r="D364" t="s">
        <v>24</v>
      </c>
      <c r="E364" t="s">
        <v>25</v>
      </c>
      <c r="F364" t="s">
        <v>26</v>
      </c>
      <c r="G364" t="s">
        <v>207</v>
      </c>
      <c r="H364" t="s">
        <v>208</v>
      </c>
      <c r="I364" s="1">
        <v>41435</v>
      </c>
      <c r="J364" s="1">
        <v>42927</v>
      </c>
      <c r="K364">
        <v>16</v>
      </c>
      <c r="N364" t="s">
        <v>209</v>
      </c>
      <c r="O364" t="s">
        <v>30</v>
      </c>
      <c r="P364" t="s">
        <v>30</v>
      </c>
      <c r="Q364" t="s">
        <v>31</v>
      </c>
      <c r="R364" t="s">
        <v>210</v>
      </c>
      <c r="T364" t="s">
        <v>31</v>
      </c>
      <c r="U364" t="s">
        <v>211</v>
      </c>
    </row>
    <row r="365" spans="1:22">
      <c r="A365" t="s">
        <v>2609</v>
      </c>
      <c r="C365" t="s">
        <v>2610</v>
      </c>
      <c r="D365" t="s">
        <v>24</v>
      </c>
      <c r="E365" t="s">
        <v>25</v>
      </c>
      <c r="F365" t="s">
        <v>26</v>
      </c>
      <c r="G365" t="s">
        <v>53</v>
      </c>
      <c r="H365" t="s">
        <v>46</v>
      </c>
      <c r="I365" s="1">
        <v>41437</v>
      </c>
      <c r="J365" s="1">
        <v>42860</v>
      </c>
      <c r="K365">
        <v>58</v>
      </c>
      <c r="L365">
        <v>49</v>
      </c>
      <c r="M365">
        <v>9</v>
      </c>
      <c r="N365" t="s">
        <v>2611</v>
      </c>
      <c r="O365" t="s">
        <v>30</v>
      </c>
      <c r="P365" t="s">
        <v>30</v>
      </c>
      <c r="Q365" t="s">
        <v>31</v>
      </c>
      <c r="R365" t="s">
        <v>2612</v>
      </c>
      <c r="T365" t="s">
        <v>2613</v>
      </c>
      <c r="U365" t="s">
        <v>2614</v>
      </c>
    </row>
    <row r="366" spans="1:22">
      <c r="A366" t="s">
        <v>2615</v>
      </c>
      <c r="C366" t="s">
        <v>2616</v>
      </c>
      <c r="D366" t="s">
        <v>142</v>
      </c>
      <c r="E366" t="s">
        <v>44</v>
      </c>
      <c r="F366" t="s">
        <v>26</v>
      </c>
      <c r="G366" t="s">
        <v>62</v>
      </c>
      <c r="H366" t="s">
        <v>249</v>
      </c>
      <c r="I366" s="1">
        <v>41437</v>
      </c>
      <c r="J366" s="1">
        <v>42906</v>
      </c>
      <c r="K366">
        <v>67</v>
      </c>
      <c r="L366">
        <v>61</v>
      </c>
      <c r="M366">
        <v>6</v>
      </c>
      <c r="N366" t="s">
        <v>2617</v>
      </c>
      <c r="O366" t="s">
        <v>30</v>
      </c>
      <c r="P366" t="s">
        <v>30</v>
      </c>
      <c r="Q366" t="s">
        <v>31</v>
      </c>
      <c r="R366" t="s">
        <v>2618</v>
      </c>
      <c r="T366" t="s">
        <v>2613</v>
      </c>
      <c r="U366" t="s">
        <v>2619</v>
      </c>
    </row>
    <row r="367" spans="1:22">
      <c r="A367" t="s">
        <v>212</v>
      </c>
      <c r="B367" t="s">
        <v>213</v>
      </c>
      <c r="C367" t="s">
        <v>24</v>
      </c>
      <c r="D367" t="s">
        <v>24</v>
      </c>
      <c r="E367" t="s">
        <v>25</v>
      </c>
      <c r="F367" t="s">
        <v>26</v>
      </c>
      <c r="G367" t="s">
        <v>214</v>
      </c>
      <c r="H367" t="s">
        <v>129</v>
      </c>
      <c r="I367" s="1">
        <v>38784</v>
      </c>
      <c r="J367" s="1">
        <v>42552</v>
      </c>
      <c r="K367">
        <v>170</v>
      </c>
      <c r="N367" t="s">
        <v>215</v>
      </c>
      <c r="O367" t="s">
        <v>30</v>
      </c>
      <c r="P367" t="s">
        <v>30</v>
      </c>
      <c r="Q367" t="s">
        <v>31</v>
      </c>
      <c r="R367" t="s">
        <v>169</v>
      </c>
      <c r="S367" t="s">
        <v>216</v>
      </c>
      <c r="T367" t="s">
        <v>217</v>
      </c>
      <c r="U367" t="s">
        <v>218</v>
      </c>
      <c r="V367" t="s">
        <v>2620</v>
      </c>
    </row>
    <row r="368" spans="1:22">
      <c r="A368" t="s">
        <v>219</v>
      </c>
      <c r="C368" t="s">
        <v>220</v>
      </c>
      <c r="D368" t="s">
        <v>24</v>
      </c>
      <c r="E368" t="s">
        <v>25</v>
      </c>
      <c r="F368" t="s">
        <v>26</v>
      </c>
      <c r="G368" t="s">
        <v>53</v>
      </c>
      <c r="H368" t="s">
        <v>221</v>
      </c>
      <c r="I368" s="1">
        <v>42377</v>
      </c>
      <c r="J368" s="1">
        <v>42860</v>
      </c>
      <c r="K368">
        <v>50</v>
      </c>
      <c r="L368">
        <v>50</v>
      </c>
      <c r="M368">
        <v>0</v>
      </c>
      <c r="N368" t="s">
        <v>222</v>
      </c>
      <c r="O368" t="s">
        <v>30</v>
      </c>
      <c r="P368" t="s">
        <v>30</v>
      </c>
      <c r="Q368" t="s">
        <v>31</v>
      </c>
      <c r="R368" s="2" t="s">
        <v>223</v>
      </c>
      <c r="T368" t="s">
        <v>224</v>
      </c>
      <c r="U368" t="s">
        <v>225</v>
      </c>
    </row>
    <row r="369" spans="1:22">
      <c r="A369" t="s">
        <v>226</v>
      </c>
      <c r="C369" t="s">
        <v>227</v>
      </c>
      <c r="D369" t="s">
        <v>24</v>
      </c>
      <c r="E369" t="s">
        <v>25</v>
      </c>
      <c r="F369" t="s">
        <v>26</v>
      </c>
      <c r="G369" t="s">
        <v>53</v>
      </c>
      <c r="H369" t="s">
        <v>228</v>
      </c>
      <c r="I369" s="1">
        <v>41279</v>
      </c>
      <c r="J369" s="1">
        <v>42569</v>
      </c>
      <c r="K369">
        <v>40</v>
      </c>
      <c r="L369">
        <v>40</v>
      </c>
      <c r="N369" t="s">
        <v>152</v>
      </c>
      <c r="O369" t="s">
        <v>30</v>
      </c>
      <c r="P369" t="s">
        <v>30</v>
      </c>
      <c r="Q369" t="s">
        <v>31</v>
      </c>
      <c r="R369" t="s">
        <v>229</v>
      </c>
      <c r="S369" t="s">
        <v>230</v>
      </c>
      <c r="T369" t="s">
        <v>231</v>
      </c>
      <c r="U369" t="s">
        <v>232</v>
      </c>
    </row>
    <row r="370" spans="1:22">
      <c r="A370" t="s">
        <v>233</v>
      </c>
      <c r="B370" t="s">
        <v>234</v>
      </c>
      <c r="C370" t="s">
        <v>235</v>
      </c>
      <c r="D370" t="s">
        <v>24</v>
      </c>
      <c r="E370" t="s">
        <v>25</v>
      </c>
      <c r="F370" t="s">
        <v>26</v>
      </c>
      <c r="G370" t="s">
        <v>236</v>
      </c>
      <c r="H370" t="s">
        <v>129</v>
      </c>
      <c r="I370" s="1">
        <v>38791</v>
      </c>
      <c r="J370" s="1">
        <v>42552</v>
      </c>
      <c r="K370">
        <v>100</v>
      </c>
      <c r="L370">
        <v>100</v>
      </c>
      <c r="N370" t="s">
        <v>237</v>
      </c>
      <c r="O370" t="s">
        <v>30</v>
      </c>
      <c r="P370" t="s">
        <v>30</v>
      </c>
      <c r="Q370" t="s">
        <v>31</v>
      </c>
      <c r="R370" t="s">
        <v>238</v>
      </c>
      <c r="T370" t="s">
        <v>239</v>
      </c>
      <c r="U370" t="s">
        <v>240</v>
      </c>
    </row>
    <row r="371" spans="1:22">
      <c r="A371" t="s">
        <v>233</v>
      </c>
      <c r="B371" t="s">
        <v>241</v>
      </c>
      <c r="C371" t="s">
        <v>242</v>
      </c>
      <c r="D371" t="s">
        <v>24</v>
      </c>
      <c r="E371" t="s">
        <v>25</v>
      </c>
      <c r="F371" t="s">
        <v>26</v>
      </c>
      <c r="G371" t="s">
        <v>243</v>
      </c>
      <c r="H371" t="s">
        <v>129</v>
      </c>
      <c r="I371" s="1">
        <v>38791</v>
      </c>
      <c r="J371" s="1">
        <v>42552</v>
      </c>
      <c r="K371">
        <v>100</v>
      </c>
      <c r="L371">
        <v>100</v>
      </c>
      <c r="N371" t="s">
        <v>237</v>
      </c>
      <c r="O371" t="s">
        <v>30</v>
      </c>
      <c r="P371" t="s">
        <v>30</v>
      </c>
      <c r="Q371" t="s">
        <v>31</v>
      </c>
      <c r="R371" t="s">
        <v>238</v>
      </c>
      <c r="T371" t="s">
        <v>244</v>
      </c>
      <c r="U371" t="s">
        <v>240</v>
      </c>
    </row>
    <row r="372" spans="1:22">
      <c r="A372" t="s">
        <v>583</v>
      </c>
      <c r="C372" t="s">
        <v>584</v>
      </c>
      <c r="D372" t="s">
        <v>2621</v>
      </c>
      <c r="E372" t="s">
        <v>1985</v>
      </c>
      <c r="F372" t="s">
        <v>26</v>
      </c>
      <c r="G372" t="s">
        <v>2622</v>
      </c>
      <c r="H372" t="s">
        <v>374</v>
      </c>
      <c r="I372" s="1">
        <v>41292</v>
      </c>
      <c r="J372" s="1">
        <v>42570</v>
      </c>
      <c r="K372">
        <v>60</v>
      </c>
      <c r="L372">
        <v>60</v>
      </c>
      <c r="N372" t="s">
        <v>271</v>
      </c>
      <c r="O372" t="s">
        <v>30</v>
      </c>
      <c r="P372" t="s">
        <v>30</v>
      </c>
      <c r="Q372" t="s">
        <v>31</v>
      </c>
      <c r="R372" t="s">
        <v>2623</v>
      </c>
      <c r="S372" t="s">
        <v>2624</v>
      </c>
      <c r="T372" t="s">
        <v>663</v>
      </c>
      <c r="U372" t="s">
        <v>2625</v>
      </c>
      <c r="V372" t="s">
        <v>2626</v>
      </c>
    </row>
    <row r="373" spans="1:22">
      <c r="A373" t="s">
        <v>245</v>
      </c>
      <c r="C373" t="s">
        <v>246</v>
      </c>
      <c r="D373" t="s">
        <v>247</v>
      </c>
      <c r="E373" t="s">
        <v>25</v>
      </c>
      <c r="F373" t="s">
        <v>26</v>
      </c>
      <c r="G373" t="s">
        <v>248</v>
      </c>
      <c r="H373" t="s">
        <v>249</v>
      </c>
      <c r="I373" s="1">
        <v>41484</v>
      </c>
      <c r="J373" s="1">
        <v>42836</v>
      </c>
      <c r="K373">
        <v>137</v>
      </c>
      <c r="N373" t="s">
        <v>250</v>
      </c>
      <c r="O373" t="s">
        <v>30</v>
      </c>
      <c r="P373" t="s">
        <v>30</v>
      </c>
      <c r="Q373" t="s">
        <v>31</v>
      </c>
      <c r="R373" t="s">
        <v>146</v>
      </c>
      <c r="S373" t="s">
        <v>251</v>
      </c>
      <c r="T373" t="s">
        <v>252</v>
      </c>
      <c r="U373" t="s">
        <v>253</v>
      </c>
    </row>
    <row r="374" spans="1:22">
      <c r="A374" t="s">
        <v>254</v>
      </c>
      <c r="C374" t="s">
        <v>255</v>
      </c>
      <c r="D374" t="s">
        <v>174</v>
      </c>
      <c r="E374" t="s">
        <v>25</v>
      </c>
      <c r="F374" t="s">
        <v>26</v>
      </c>
      <c r="G374" t="s">
        <v>256</v>
      </c>
      <c r="H374" t="s">
        <v>249</v>
      </c>
      <c r="I374" s="1">
        <v>42348</v>
      </c>
      <c r="J374" s="1">
        <v>42412</v>
      </c>
      <c r="K374">
        <v>64</v>
      </c>
      <c r="L374">
        <v>57</v>
      </c>
      <c r="M374">
        <v>7</v>
      </c>
      <c r="N374" t="s">
        <v>47</v>
      </c>
      <c r="O374" t="s">
        <v>30</v>
      </c>
      <c r="P374" t="s">
        <v>30</v>
      </c>
      <c r="Q374" t="s">
        <v>31</v>
      </c>
      <c r="R374" t="s">
        <v>257</v>
      </c>
      <c r="S374" t="s">
        <v>258</v>
      </c>
      <c r="T374" t="s">
        <v>259</v>
      </c>
      <c r="U374" t="s">
        <v>260</v>
      </c>
    </row>
    <row r="375" spans="1:22">
      <c r="A375" t="s">
        <v>261</v>
      </c>
      <c r="C375" t="s">
        <v>262</v>
      </c>
      <c r="D375" t="s">
        <v>24</v>
      </c>
      <c r="E375" t="s">
        <v>25</v>
      </c>
      <c r="F375" t="s">
        <v>26</v>
      </c>
      <c r="G375" t="s">
        <v>263</v>
      </c>
      <c r="H375" t="s">
        <v>249</v>
      </c>
      <c r="I375" s="1">
        <v>41484</v>
      </c>
      <c r="J375" s="1">
        <v>42836</v>
      </c>
      <c r="K375">
        <v>73</v>
      </c>
      <c r="L375">
        <v>61</v>
      </c>
      <c r="M375">
        <v>8</v>
      </c>
      <c r="N375" t="s">
        <v>47</v>
      </c>
      <c r="O375" t="s">
        <v>30</v>
      </c>
      <c r="P375" t="s">
        <v>30</v>
      </c>
      <c r="Q375" t="s">
        <v>31</v>
      </c>
      <c r="R375" t="s">
        <v>264</v>
      </c>
      <c r="S375" t="s">
        <v>265</v>
      </c>
      <c r="T375" t="s">
        <v>252</v>
      </c>
      <c r="U375" t="s">
        <v>266</v>
      </c>
    </row>
    <row r="376" spans="1:22">
      <c r="A376" t="s">
        <v>267</v>
      </c>
      <c r="C376" t="s">
        <v>268</v>
      </c>
      <c r="D376" t="s">
        <v>269</v>
      </c>
      <c r="E376" t="s">
        <v>44</v>
      </c>
      <c r="F376" t="s">
        <v>26</v>
      </c>
      <c r="G376" t="s">
        <v>270</v>
      </c>
      <c r="H376" t="s">
        <v>228</v>
      </c>
      <c r="I376" s="1">
        <v>41243</v>
      </c>
      <c r="J376" s="1">
        <v>42569</v>
      </c>
      <c r="K376">
        <v>192</v>
      </c>
      <c r="L376">
        <v>96</v>
      </c>
      <c r="M376">
        <v>96</v>
      </c>
      <c r="N376" t="s">
        <v>271</v>
      </c>
      <c r="O376" t="s">
        <v>30</v>
      </c>
      <c r="P376" t="s">
        <v>30</v>
      </c>
      <c r="Q376" t="s">
        <v>31</v>
      </c>
      <c r="R376" t="s">
        <v>272</v>
      </c>
      <c r="T376" t="s">
        <v>273</v>
      </c>
      <c r="U376" t="s">
        <v>274</v>
      </c>
    </row>
    <row r="377" spans="1:22">
      <c r="A377" t="s">
        <v>275</v>
      </c>
      <c r="B377" t="s">
        <v>276</v>
      </c>
      <c r="C377" t="s">
        <v>277</v>
      </c>
      <c r="D377" t="s">
        <v>24</v>
      </c>
      <c r="E377" t="s">
        <v>25</v>
      </c>
      <c r="F377" t="s">
        <v>26</v>
      </c>
      <c r="G377" t="s">
        <v>36</v>
      </c>
      <c r="H377" t="s">
        <v>278</v>
      </c>
      <c r="I377" s="1">
        <v>41209</v>
      </c>
      <c r="J377" s="1">
        <v>42927</v>
      </c>
      <c r="K377">
        <v>19</v>
      </c>
      <c r="L377">
        <v>19</v>
      </c>
      <c r="N377" t="s">
        <v>279</v>
      </c>
      <c r="O377" t="s">
        <v>30</v>
      </c>
      <c r="P377" t="s">
        <v>30</v>
      </c>
      <c r="Q377" t="s">
        <v>31</v>
      </c>
      <c r="R377" t="s">
        <v>280</v>
      </c>
      <c r="T377" t="s">
        <v>281</v>
      </c>
      <c r="U377" t="s">
        <v>282</v>
      </c>
      <c r="V377" t="s">
        <v>2627</v>
      </c>
    </row>
    <row r="378" spans="1:22">
      <c r="A378" t="s">
        <v>599</v>
      </c>
      <c r="C378" t="s">
        <v>2628</v>
      </c>
      <c r="D378" t="s">
        <v>24</v>
      </c>
      <c r="E378" t="s">
        <v>25</v>
      </c>
      <c r="F378" t="s">
        <v>26</v>
      </c>
      <c r="G378" t="s">
        <v>710</v>
      </c>
      <c r="H378" t="s">
        <v>208</v>
      </c>
      <c r="I378" s="1">
        <v>41505</v>
      </c>
      <c r="J378" s="1">
        <v>42929</v>
      </c>
      <c r="K378">
        <v>12</v>
      </c>
      <c r="L378">
        <v>6</v>
      </c>
      <c r="M378">
        <v>6</v>
      </c>
      <c r="N378" t="s">
        <v>745</v>
      </c>
      <c r="O378" t="s">
        <v>30</v>
      </c>
      <c r="P378" t="s">
        <v>30</v>
      </c>
      <c r="Q378" t="s">
        <v>31</v>
      </c>
      <c r="R378" t="s">
        <v>2629</v>
      </c>
      <c r="S378" t="s">
        <v>2630</v>
      </c>
      <c r="T378" t="s">
        <v>289</v>
      </c>
      <c r="U378" t="s">
        <v>2631</v>
      </c>
      <c r="V378" t="s">
        <v>2632</v>
      </c>
    </row>
    <row r="379" spans="1:22">
      <c r="A379" t="s">
        <v>283</v>
      </c>
      <c r="C379" t="s">
        <v>284</v>
      </c>
      <c r="D379" t="s">
        <v>24</v>
      </c>
      <c r="E379" t="s">
        <v>25</v>
      </c>
      <c r="F379" t="s">
        <v>26</v>
      </c>
      <c r="G379" t="s">
        <v>285</v>
      </c>
      <c r="H379" t="s">
        <v>208</v>
      </c>
      <c r="I379" s="1">
        <v>41505</v>
      </c>
      <c r="J379" s="1">
        <v>42178</v>
      </c>
      <c r="K379">
        <v>6</v>
      </c>
      <c r="L379">
        <v>0</v>
      </c>
      <c r="M379">
        <v>6</v>
      </c>
      <c r="N379" t="s">
        <v>286</v>
      </c>
      <c r="O379" t="s">
        <v>30</v>
      </c>
      <c r="P379" t="s">
        <v>30</v>
      </c>
      <c r="Q379" t="s">
        <v>31</v>
      </c>
      <c r="R379" t="s">
        <v>287</v>
      </c>
      <c r="S379" t="s">
        <v>288</v>
      </c>
      <c r="T379" t="s">
        <v>289</v>
      </c>
      <c r="U379" t="s">
        <v>290</v>
      </c>
    </row>
    <row r="380" spans="1:22">
      <c r="A380" t="s">
        <v>291</v>
      </c>
      <c r="C380" t="s">
        <v>292</v>
      </c>
      <c r="D380" t="s">
        <v>24</v>
      </c>
      <c r="E380" t="s">
        <v>25</v>
      </c>
      <c r="F380" t="s">
        <v>26</v>
      </c>
      <c r="G380" t="s">
        <v>98</v>
      </c>
      <c r="H380" t="s">
        <v>293</v>
      </c>
      <c r="I380" s="1">
        <v>41364</v>
      </c>
      <c r="J380" s="1">
        <v>42870</v>
      </c>
      <c r="K380">
        <v>25</v>
      </c>
      <c r="L380">
        <v>20</v>
      </c>
      <c r="M380">
        <v>6</v>
      </c>
      <c r="N380" t="s">
        <v>86</v>
      </c>
      <c r="O380" t="s">
        <v>30</v>
      </c>
      <c r="P380" t="s">
        <v>30</v>
      </c>
      <c r="Q380" t="s">
        <v>31</v>
      </c>
      <c r="R380" t="s">
        <v>32</v>
      </c>
      <c r="S380" t="s">
        <v>294</v>
      </c>
      <c r="T380" t="s">
        <v>295</v>
      </c>
      <c r="U380" t="s">
        <v>296</v>
      </c>
    </row>
    <row r="381" spans="1:22">
      <c r="A381" t="s">
        <v>297</v>
      </c>
      <c r="C381" t="s">
        <v>298</v>
      </c>
      <c r="D381" t="s">
        <v>43</v>
      </c>
      <c r="E381" t="s">
        <v>44</v>
      </c>
      <c r="F381" t="s">
        <v>26</v>
      </c>
      <c r="G381" t="s">
        <v>299</v>
      </c>
      <c r="H381" t="s">
        <v>300</v>
      </c>
      <c r="I381" s="1">
        <v>41724</v>
      </c>
      <c r="J381" s="1">
        <v>42087</v>
      </c>
      <c r="K381">
        <v>34</v>
      </c>
      <c r="N381" t="s">
        <v>301</v>
      </c>
      <c r="O381" t="s">
        <v>30</v>
      </c>
      <c r="P381" t="s">
        <v>30</v>
      </c>
      <c r="Q381" t="s">
        <v>31</v>
      </c>
      <c r="R381" t="s">
        <v>302</v>
      </c>
      <c r="S381" t="s">
        <v>303</v>
      </c>
      <c r="T381" t="s">
        <v>304</v>
      </c>
      <c r="U381" t="s">
        <v>305</v>
      </c>
    </row>
    <row r="382" spans="1:22">
      <c r="A382" t="s">
        <v>306</v>
      </c>
      <c r="C382" t="s">
        <v>307</v>
      </c>
      <c r="D382" t="s">
        <v>308</v>
      </c>
      <c r="E382" t="s">
        <v>25</v>
      </c>
      <c r="F382" t="s">
        <v>26</v>
      </c>
      <c r="G382" t="s">
        <v>309</v>
      </c>
      <c r="H382" t="s">
        <v>46</v>
      </c>
      <c r="I382" s="1">
        <v>41033</v>
      </c>
      <c r="J382" s="1">
        <v>41646</v>
      </c>
      <c r="K382">
        <v>14</v>
      </c>
      <c r="L382">
        <v>14</v>
      </c>
      <c r="N382" t="s">
        <v>310</v>
      </c>
      <c r="O382" t="s">
        <v>30</v>
      </c>
      <c r="P382" t="s">
        <v>30</v>
      </c>
      <c r="Q382" t="s">
        <v>31</v>
      </c>
      <c r="R382" t="s">
        <v>311</v>
      </c>
      <c r="S382" t="s">
        <v>312</v>
      </c>
      <c r="T382" t="s">
        <v>313</v>
      </c>
      <c r="U382" t="s">
        <v>314</v>
      </c>
    </row>
    <row r="383" spans="1:22">
      <c r="A383" t="s">
        <v>315</v>
      </c>
      <c r="B383" t="s">
        <v>316</v>
      </c>
      <c r="C383" t="s">
        <v>317</v>
      </c>
      <c r="D383" t="s">
        <v>24</v>
      </c>
      <c r="E383" t="s">
        <v>25</v>
      </c>
      <c r="F383" t="s">
        <v>26</v>
      </c>
      <c r="G383" t="s">
        <v>53</v>
      </c>
      <c r="H383" t="s">
        <v>129</v>
      </c>
      <c r="I383" s="1">
        <v>41096</v>
      </c>
      <c r="J383" s="1">
        <v>42555</v>
      </c>
      <c r="K383">
        <v>76</v>
      </c>
      <c r="L383">
        <v>76</v>
      </c>
      <c r="N383" t="s">
        <v>318</v>
      </c>
      <c r="O383" t="s">
        <v>30</v>
      </c>
      <c r="P383" t="s">
        <v>30</v>
      </c>
      <c r="Q383" t="s">
        <v>319</v>
      </c>
      <c r="R383" t="s">
        <v>161</v>
      </c>
      <c r="S383" t="s">
        <v>320</v>
      </c>
      <c r="T383" t="s">
        <v>321</v>
      </c>
      <c r="U383" t="s">
        <v>322</v>
      </c>
    </row>
    <row r="384" spans="1:22">
      <c r="A384" t="s">
        <v>323</v>
      </c>
      <c r="C384" t="s">
        <v>324</v>
      </c>
      <c r="D384" t="s">
        <v>325</v>
      </c>
      <c r="E384" t="s">
        <v>76</v>
      </c>
      <c r="F384" t="s">
        <v>26</v>
      </c>
      <c r="G384" t="s">
        <v>326</v>
      </c>
      <c r="H384" t="s">
        <v>46</v>
      </c>
      <c r="I384" s="1">
        <v>41117</v>
      </c>
      <c r="J384" s="1">
        <v>42878</v>
      </c>
      <c r="K384">
        <v>1382</v>
      </c>
      <c r="N384" t="s">
        <v>79</v>
      </c>
      <c r="O384" t="s">
        <v>30</v>
      </c>
      <c r="P384" t="s">
        <v>30</v>
      </c>
      <c r="Q384" t="s">
        <v>31</v>
      </c>
      <c r="R384" t="s">
        <v>327</v>
      </c>
      <c r="S384" t="s">
        <v>328</v>
      </c>
      <c r="T384" t="s">
        <v>329</v>
      </c>
      <c r="U384" t="s">
        <v>330</v>
      </c>
    </row>
    <row r="385" spans="1:22">
      <c r="A385" t="s">
        <v>645</v>
      </c>
      <c r="C385" t="s">
        <v>2633</v>
      </c>
      <c r="D385" t="s">
        <v>24</v>
      </c>
      <c r="E385" t="s">
        <v>25</v>
      </c>
      <c r="F385" t="s">
        <v>26</v>
      </c>
      <c r="G385" t="s">
        <v>710</v>
      </c>
      <c r="H385" t="s">
        <v>293</v>
      </c>
      <c r="I385" s="1">
        <v>41187</v>
      </c>
      <c r="J385" s="1">
        <v>42535</v>
      </c>
      <c r="K385">
        <v>37</v>
      </c>
      <c r="L385">
        <v>37</v>
      </c>
      <c r="N385" t="s">
        <v>271</v>
      </c>
      <c r="O385" t="s">
        <v>30</v>
      </c>
      <c r="P385" t="s">
        <v>30</v>
      </c>
      <c r="Q385" t="s">
        <v>31</v>
      </c>
      <c r="R385" t="s">
        <v>2634</v>
      </c>
      <c r="T385" t="s">
        <v>2635</v>
      </c>
      <c r="U385" t="s">
        <v>2636</v>
      </c>
    </row>
    <row r="386" spans="1:22">
      <c r="A386" t="s">
        <v>331</v>
      </c>
      <c r="B386" t="s">
        <v>332</v>
      </c>
      <c r="C386" t="s">
        <v>333</v>
      </c>
      <c r="D386" t="s">
        <v>24</v>
      </c>
      <c r="E386" t="s">
        <v>25</v>
      </c>
      <c r="F386" t="s">
        <v>26</v>
      </c>
      <c r="G386" t="s">
        <v>334</v>
      </c>
      <c r="H386" t="s">
        <v>129</v>
      </c>
      <c r="I386" s="1">
        <v>40976</v>
      </c>
      <c r="J386" s="1">
        <v>42552</v>
      </c>
      <c r="K386">
        <v>7</v>
      </c>
      <c r="L386">
        <v>4</v>
      </c>
      <c r="M386">
        <v>3</v>
      </c>
      <c r="N386" t="s">
        <v>335</v>
      </c>
      <c r="O386" t="s">
        <v>30</v>
      </c>
      <c r="P386" t="s">
        <v>30</v>
      </c>
      <c r="Q386" t="s">
        <v>31</v>
      </c>
      <c r="R386" t="s">
        <v>32</v>
      </c>
      <c r="T386" t="s">
        <v>336</v>
      </c>
      <c r="U386" t="s">
        <v>337</v>
      </c>
    </row>
    <row r="387" spans="1:22">
      <c r="A387" t="s">
        <v>2637</v>
      </c>
      <c r="C387" t="s">
        <v>2638</v>
      </c>
      <c r="D387" t="s">
        <v>43</v>
      </c>
      <c r="E387" t="s">
        <v>44</v>
      </c>
      <c r="F387" t="s">
        <v>26</v>
      </c>
      <c r="G387" t="s">
        <v>45</v>
      </c>
      <c r="H387" t="s">
        <v>46</v>
      </c>
      <c r="I387" s="1">
        <v>41198</v>
      </c>
      <c r="J387" s="1">
        <v>42906</v>
      </c>
      <c r="K387">
        <v>142</v>
      </c>
      <c r="L387">
        <v>136</v>
      </c>
      <c r="M387">
        <v>6</v>
      </c>
      <c r="N387" t="s">
        <v>271</v>
      </c>
      <c r="O387" t="s">
        <v>30</v>
      </c>
      <c r="P387" t="s">
        <v>30</v>
      </c>
      <c r="Q387" t="s">
        <v>31</v>
      </c>
      <c r="R387" t="s">
        <v>2639</v>
      </c>
      <c r="S387" t="s">
        <v>2640</v>
      </c>
      <c r="T387" t="s">
        <v>2641</v>
      </c>
      <c r="U387" t="s">
        <v>2642</v>
      </c>
    </row>
    <row r="388" spans="1:22">
      <c r="A388" t="s">
        <v>681</v>
      </c>
      <c r="B388" t="s">
        <v>2643</v>
      </c>
      <c r="C388" t="s">
        <v>2644</v>
      </c>
      <c r="D388" t="s">
        <v>24</v>
      </c>
      <c r="E388" t="s">
        <v>25</v>
      </c>
      <c r="F388" t="s">
        <v>26</v>
      </c>
      <c r="G388" t="s">
        <v>53</v>
      </c>
      <c r="H388" t="s">
        <v>46</v>
      </c>
      <c r="I388" s="1">
        <v>41198</v>
      </c>
      <c r="J388" s="1">
        <v>42860</v>
      </c>
      <c r="K388">
        <v>46</v>
      </c>
      <c r="L388">
        <v>46</v>
      </c>
      <c r="N388" t="s">
        <v>271</v>
      </c>
      <c r="O388" t="s">
        <v>30</v>
      </c>
      <c r="P388" t="s">
        <v>30</v>
      </c>
      <c r="Q388" t="s">
        <v>31</v>
      </c>
      <c r="R388" t="s">
        <v>2645</v>
      </c>
      <c r="S388" t="s">
        <v>2646</v>
      </c>
      <c r="T388" t="s">
        <v>2641</v>
      </c>
      <c r="U388" t="s">
        <v>2647</v>
      </c>
      <c r="V388" t="s">
        <v>2648</v>
      </c>
    </row>
    <row r="389" spans="1:22">
      <c r="A389" t="s">
        <v>604</v>
      </c>
      <c r="B389" t="s">
        <v>2649</v>
      </c>
      <c r="C389" t="s">
        <v>2650</v>
      </c>
      <c r="D389" t="s">
        <v>24</v>
      </c>
      <c r="E389" t="s">
        <v>25</v>
      </c>
      <c r="F389" t="s">
        <v>26</v>
      </c>
      <c r="G389" t="s">
        <v>53</v>
      </c>
      <c r="H389" t="s">
        <v>46</v>
      </c>
      <c r="I389" s="1">
        <v>40969</v>
      </c>
      <c r="J389" s="1">
        <v>42860</v>
      </c>
      <c r="K389">
        <v>27</v>
      </c>
      <c r="L389">
        <v>27</v>
      </c>
      <c r="N389" t="s">
        <v>271</v>
      </c>
      <c r="O389" t="s">
        <v>30</v>
      </c>
      <c r="P389" t="s">
        <v>30</v>
      </c>
      <c r="Q389" t="s">
        <v>31</v>
      </c>
      <c r="R389" t="s">
        <v>2651</v>
      </c>
      <c r="T389" t="s">
        <v>2652</v>
      </c>
      <c r="U389" t="s">
        <v>2653</v>
      </c>
    </row>
    <row r="390" spans="1:22">
      <c r="A390" t="s">
        <v>338</v>
      </c>
      <c r="B390" t="s">
        <v>339</v>
      </c>
      <c r="C390" t="s">
        <v>340</v>
      </c>
      <c r="D390" t="s">
        <v>24</v>
      </c>
      <c r="E390" t="s">
        <v>25</v>
      </c>
      <c r="F390" t="s">
        <v>26</v>
      </c>
      <c r="G390" t="s">
        <v>53</v>
      </c>
      <c r="H390" t="s">
        <v>221</v>
      </c>
      <c r="I390" s="1">
        <v>40847</v>
      </c>
      <c r="J390" s="1">
        <v>42860</v>
      </c>
      <c r="K390">
        <v>34</v>
      </c>
      <c r="L390">
        <v>34</v>
      </c>
      <c r="N390" t="s">
        <v>341</v>
      </c>
      <c r="O390" t="s">
        <v>30</v>
      </c>
      <c r="P390" t="s">
        <v>30</v>
      </c>
      <c r="Q390" t="s">
        <v>342</v>
      </c>
      <c r="R390" t="s">
        <v>343</v>
      </c>
      <c r="T390" t="s">
        <v>344</v>
      </c>
      <c r="U390" t="s">
        <v>345</v>
      </c>
    </row>
    <row r="391" spans="1:22">
      <c r="A391" t="s">
        <v>346</v>
      </c>
      <c r="C391" t="s">
        <v>347</v>
      </c>
      <c r="D391" t="s">
        <v>348</v>
      </c>
      <c r="E391" t="s">
        <v>44</v>
      </c>
      <c r="F391" t="s">
        <v>26</v>
      </c>
      <c r="G391" t="s">
        <v>349</v>
      </c>
      <c r="H391" t="s">
        <v>46</v>
      </c>
      <c r="I391" s="1">
        <v>40890</v>
      </c>
      <c r="J391" s="1">
        <v>42878</v>
      </c>
      <c r="K391">
        <v>36</v>
      </c>
      <c r="N391" t="s">
        <v>79</v>
      </c>
      <c r="O391" t="s">
        <v>30</v>
      </c>
      <c r="P391" t="s">
        <v>30</v>
      </c>
      <c r="Q391" t="s">
        <v>31</v>
      </c>
      <c r="R391" t="s">
        <v>350</v>
      </c>
      <c r="S391" t="s">
        <v>351</v>
      </c>
      <c r="T391" t="s">
        <v>352</v>
      </c>
      <c r="U391" t="s">
        <v>353</v>
      </c>
    </row>
    <row r="392" spans="1:22">
      <c r="A392" t="s">
        <v>354</v>
      </c>
      <c r="C392" t="s">
        <v>355</v>
      </c>
      <c r="D392" t="s">
        <v>142</v>
      </c>
      <c r="E392" t="s">
        <v>44</v>
      </c>
      <c r="F392" t="s">
        <v>26</v>
      </c>
      <c r="G392" t="s">
        <v>151</v>
      </c>
      <c r="H392" t="s">
        <v>46</v>
      </c>
      <c r="I392" s="1">
        <v>40890</v>
      </c>
      <c r="J392" s="1">
        <v>42006</v>
      </c>
      <c r="K392">
        <v>20</v>
      </c>
      <c r="L392">
        <v>16</v>
      </c>
      <c r="M392">
        <v>4</v>
      </c>
      <c r="N392" t="s">
        <v>356</v>
      </c>
      <c r="O392" t="s">
        <v>30</v>
      </c>
      <c r="P392" t="s">
        <v>30</v>
      </c>
      <c r="Q392" t="s">
        <v>31</v>
      </c>
      <c r="R392" t="s">
        <v>350</v>
      </c>
      <c r="S392" t="s">
        <v>357</v>
      </c>
      <c r="T392" t="s">
        <v>352</v>
      </c>
      <c r="U392" t="s">
        <v>358</v>
      </c>
    </row>
    <row r="393" spans="1:22">
      <c r="A393" t="s">
        <v>359</v>
      </c>
      <c r="C393" t="s">
        <v>360</v>
      </c>
      <c r="D393" t="s">
        <v>361</v>
      </c>
      <c r="E393" t="s">
        <v>200</v>
      </c>
      <c r="F393" t="s">
        <v>26</v>
      </c>
      <c r="G393" t="s">
        <v>183</v>
      </c>
      <c r="H393" t="s">
        <v>46</v>
      </c>
      <c r="I393" s="1">
        <v>40886</v>
      </c>
      <c r="J393" s="1">
        <v>42878</v>
      </c>
      <c r="K393">
        <v>17</v>
      </c>
      <c r="L393">
        <v>17</v>
      </c>
      <c r="N393" t="s">
        <v>79</v>
      </c>
      <c r="O393" t="s">
        <v>30</v>
      </c>
      <c r="P393" t="s">
        <v>30</v>
      </c>
      <c r="Q393" t="s">
        <v>31</v>
      </c>
      <c r="R393" t="s">
        <v>362</v>
      </c>
      <c r="S393" t="s">
        <v>357</v>
      </c>
      <c r="T393" t="s">
        <v>352</v>
      </c>
      <c r="U393" t="s">
        <v>363</v>
      </c>
    </row>
    <row r="394" spans="1:22">
      <c r="A394" t="s">
        <v>664</v>
      </c>
      <c r="C394" t="s">
        <v>2654</v>
      </c>
      <c r="D394" t="s">
        <v>24</v>
      </c>
      <c r="E394" t="s">
        <v>25</v>
      </c>
      <c r="F394" t="s">
        <v>26</v>
      </c>
      <c r="G394" t="s">
        <v>53</v>
      </c>
      <c r="H394" t="s">
        <v>129</v>
      </c>
      <c r="I394" s="1">
        <v>41050</v>
      </c>
      <c r="J394" s="1">
        <v>42569</v>
      </c>
      <c r="K394">
        <v>21</v>
      </c>
      <c r="L394">
        <v>21</v>
      </c>
      <c r="N394" t="s">
        <v>271</v>
      </c>
      <c r="O394" t="s">
        <v>30</v>
      </c>
      <c r="P394" t="s">
        <v>30</v>
      </c>
      <c r="Q394" t="s">
        <v>31</v>
      </c>
      <c r="S394" t="s">
        <v>2655</v>
      </c>
      <c r="T394" t="s">
        <v>667</v>
      </c>
      <c r="U394" t="s">
        <v>2656</v>
      </c>
    </row>
    <row r="395" spans="1:22">
      <c r="A395" t="s">
        <v>615</v>
      </c>
      <c r="B395" t="s">
        <v>2657</v>
      </c>
      <c r="C395" t="s">
        <v>2658</v>
      </c>
      <c r="D395" t="s">
        <v>24</v>
      </c>
      <c r="E395" t="s">
        <v>25</v>
      </c>
      <c r="F395" t="s">
        <v>26</v>
      </c>
      <c r="G395" t="s">
        <v>53</v>
      </c>
      <c r="H395" t="s">
        <v>249</v>
      </c>
      <c r="I395" s="1">
        <v>41063</v>
      </c>
      <c r="J395" s="1">
        <v>42860</v>
      </c>
      <c r="K395">
        <v>14</v>
      </c>
      <c r="L395">
        <v>14</v>
      </c>
      <c r="N395" t="s">
        <v>2659</v>
      </c>
      <c r="O395" t="s">
        <v>30</v>
      </c>
      <c r="P395" t="s">
        <v>30</v>
      </c>
      <c r="Q395" t="s">
        <v>31</v>
      </c>
      <c r="R395" t="s">
        <v>2660</v>
      </c>
      <c r="S395" t="s">
        <v>2661</v>
      </c>
      <c r="T395" t="s">
        <v>2662</v>
      </c>
      <c r="U395" t="s">
        <v>2663</v>
      </c>
    </row>
    <row r="396" spans="1:22">
      <c r="A396" t="s">
        <v>364</v>
      </c>
      <c r="C396" t="s">
        <v>365</v>
      </c>
      <c r="D396" t="s">
        <v>24</v>
      </c>
      <c r="E396" t="s">
        <v>25</v>
      </c>
      <c r="F396" t="s">
        <v>26</v>
      </c>
      <c r="G396" t="s">
        <v>366</v>
      </c>
      <c r="H396" t="s">
        <v>208</v>
      </c>
      <c r="I396" s="1">
        <v>41482</v>
      </c>
      <c r="J396" s="1">
        <v>42396</v>
      </c>
      <c r="K396">
        <v>14</v>
      </c>
      <c r="L396">
        <v>9</v>
      </c>
      <c r="M396">
        <v>5</v>
      </c>
      <c r="N396" t="s">
        <v>367</v>
      </c>
      <c r="O396" t="s">
        <v>30</v>
      </c>
      <c r="P396" t="s">
        <v>30</v>
      </c>
      <c r="Q396" t="s">
        <v>31</v>
      </c>
      <c r="R396" t="s">
        <v>368</v>
      </c>
      <c r="S396" t="s">
        <v>369</v>
      </c>
      <c r="T396" t="s">
        <v>370</v>
      </c>
      <c r="U396" t="s">
        <v>371</v>
      </c>
    </row>
    <row r="397" spans="1:22">
      <c r="A397" t="s">
        <v>372</v>
      </c>
      <c r="C397" t="s">
        <v>373</v>
      </c>
      <c r="D397" t="s">
        <v>24</v>
      </c>
      <c r="E397" t="s">
        <v>25</v>
      </c>
      <c r="F397" t="s">
        <v>26</v>
      </c>
      <c r="G397" t="s">
        <v>53</v>
      </c>
      <c r="H397" t="s">
        <v>374</v>
      </c>
      <c r="I397" s="1">
        <v>40736</v>
      </c>
      <c r="J397" s="1">
        <v>42569</v>
      </c>
      <c r="K397">
        <v>6</v>
      </c>
      <c r="L397">
        <v>3</v>
      </c>
      <c r="M397">
        <v>3</v>
      </c>
      <c r="N397" t="s">
        <v>375</v>
      </c>
      <c r="O397" t="s">
        <v>30</v>
      </c>
      <c r="P397" t="s">
        <v>30</v>
      </c>
      <c r="Q397" t="s">
        <v>31</v>
      </c>
      <c r="R397" t="s">
        <v>376</v>
      </c>
      <c r="S397" t="s">
        <v>377</v>
      </c>
      <c r="T397" t="s">
        <v>31</v>
      </c>
      <c r="U397" t="s">
        <v>378</v>
      </c>
    </row>
    <row r="398" spans="1:22">
      <c r="A398" t="s">
        <v>2664</v>
      </c>
      <c r="C398" t="s">
        <v>2665</v>
      </c>
      <c r="D398" t="s">
        <v>174</v>
      </c>
      <c r="E398" t="s">
        <v>25</v>
      </c>
      <c r="F398" t="s">
        <v>26</v>
      </c>
      <c r="G398" t="s">
        <v>2666</v>
      </c>
      <c r="H398" t="s">
        <v>99</v>
      </c>
      <c r="I398" s="1">
        <v>40725</v>
      </c>
      <c r="J398" s="1">
        <v>41207</v>
      </c>
      <c r="K398">
        <v>56</v>
      </c>
      <c r="N398" t="s">
        <v>1079</v>
      </c>
      <c r="O398" t="s">
        <v>427</v>
      </c>
      <c r="P398" t="s">
        <v>30</v>
      </c>
      <c r="Q398" t="s">
        <v>31</v>
      </c>
      <c r="R398" t="s">
        <v>2667</v>
      </c>
      <c r="S398" t="s">
        <v>2668</v>
      </c>
      <c r="T398" t="s">
        <v>2669</v>
      </c>
      <c r="U398" t="s">
        <v>2670</v>
      </c>
    </row>
    <row r="399" spans="1:22">
      <c r="A399" t="s">
        <v>379</v>
      </c>
      <c r="C399" t="s">
        <v>380</v>
      </c>
      <c r="D399" t="s">
        <v>24</v>
      </c>
      <c r="E399" t="s">
        <v>25</v>
      </c>
      <c r="F399" t="s">
        <v>26</v>
      </c>
      <c r="G399" t="s">
        <v>53</v>
      </c>
      <c r="H399" t="s">
        <v>129</v>
      </c>
      <c r="I399" s="1">
        <v>40808</v>
      </c>
      <c r="J399" s="1">
        <v>40619</v>
      </c>
      <c r="K399">
        <v>18</v>
      </c>
      <c r="L399">
        <v>18</v>
      </c>
      <c r="N399" t="s">
        <v>381</v>
      </c>
      <c r="O399" t="s">
        <v>30</v>
      </c>
      <c r="P399" t="s">
        <v>30</v>
      </c>
      <c r="Q399" t="s">
        <v>31</v>
      </c>
      <c r="R399" t="s">
        <v>287</v>
      </c>
      <c r="T399" t="s">
        <v>382</v>
      </c>
      <c r="U399" t="s">
        <v>383</v>
      </c>
    </row>
    <row r="400" spans="1:22">
      <c r="A400" t="s">
        <v>2671</v>
      </c>
      <c r="C400" t="s">
        <v>2672</v>
      </c>
      <c r="D400" t="s">
        <v>1205</v>
      </c>
      <c r="E400" t="s">
        <v>725</v>
      </c>
      <c r="F400" t="s">
        <v>743</v>
      </c>
      <c r="G400" t="s">
        <v>2673</v>
      </c>
      <c r="H400" t="s">
        <v>129</v>
      </c>
      <c r="I400" s="1">
        <v>40603</v>
      </c>
      <c r="J400" s="1">
        <v>42856</v>
      </c>
      <c r="K400">
        <v>202</v>
      </c>
      <c r="N400" t="s">
        <v>701</v>
      </c>
      <c r="O400" t="s">
        <v>30</v>
      </c>
      <c r="P400" t="s">
        <v>30</v>
      </c>
      <c r="Q400" t="s">
        <v>30</v>
      </c>
      <c r="R400" t="s">
        <v>2674</v>
      </c>
      <c r="S400" t="s">
        <v>2675</v>
      </c>
      <c r="T400" t="s">
        <v>2676</v>
      </c>
      <c r="U400" t="s">
        <v>2677</v>
      </c>
    </row>
    <row r="401" spans="1:21">
      <c r="A401" t="s">
        <v>384</v>
      </c>
      <c r="C401" t="s">
        <v>385</v>
      </c>
      <c r="D401" t="s">
        <v>24</v>
      </c>
      <c r="E401" t="s">
        <v>25</v>
      </c>
      <c r="F401" t="s">
        <v>26</v>
      </c>
      <c r="G401" t="s">
        <v>386</v>
      </c>
      <c r="H401" t="s">
        <v>78</v>
      </c>
      <c r="I401" s="1">
        <v>40770</v>
      </c>
      <c r="J401" s="1">
        <v>42761</v>
      </c>
      <c r="K401">
        <v>102</v>
      </c>
      <c r="L401">
        <v>102</v>
      </c>
      <c r="N401" t="s">
        <v>387</v>
      </c>
      <c r="O401" t="s">
        <v>30</v>
      </c>
      <c r="P401" t="s">
        <v>30</v>
      </c>
      <c r="Q401" t="s">
        <v>31</v>
      </c>
      <c r="R401" t="s">
        <v>388</v>
      </c>
      <c r="T401" t="s">
        <v>389</v>
      </c>
      <c r="U401" t="s">
        <v>390</v>
      </c>
    </row>
    <row r="402" spans="1:21">
      <c r="A402" t="s">
        <v>2678</v>
      </c>
      <c r="C402" t="s">
        <v>2679</v>
      </c>
      <c r="D402" t="s">
        <v>1414</v>
      </c>
      <c r="E402" t="s">
        <v>76</v>
      </c>
      <c r="F402" t="s">
        <v>26</v>
      </c>
      <c r="G402" t="s">
        <v>2680</v>
      </c>
      <c r="H402" t="s">
        <v>129</v>
      </c>
      <c r="I402" s="1">
        <v>40807</v>
      </c>
      <c r="J402" s="1">
        <v>42569</v>
      </c>
      <c r="K402">
        <v>126</v>
      </c>
      <c r="N402" t="s">
        <v>2681</v>
      </c>
      <c r="O402" t="s">
        <v>427</v>
      </c>
      <c r="P402" t="s">
        <v>30</v>
      </c>
      <c r="Q402" t="s">
        <v>31</v>
      </c>
      <c r="S402" t="s">
        <v>2682</v>
      </c>
      <c r="T402" t="s">
        <v>2683</v>
      </c>
      <c r="U402" t="s">
        <v>2684</v>
      </c>
    </row>
    <row r="403" spans="1:21">
      <c r="A403" t="s">
        <v>687</v>
      </c>
      <c r="C403" t="s">
        <v>2685</v>
      </c>
      <c r="D403" t="s">
        <v>247</v>
      </c>
      <c r="E403" t="s">
        <v>25</v>
      </c>
      <c r="F403" t="s">
        <v>26</v>
      </c>
      <c r="G403" t="s">
        <v>285</v>
      </c>
      <c r="H403" t="s">
        <v>28</v>
      </c>
      <c r="I403" s="1">
        <v>41103</v>
      </c>
      <c r="J403" s="1">
        <v>42178</v>
      </c>
      <c r="K403">
        <v>108</v>
      </c>
      <c r="L403">
        <v>103</v>
      </c>
      <c r="M403">
        <v>5</v>
      </c>
      <c r="N403" t="s">
        <v>271</v>
      </c>
      <c r="O403" t="s">
        <v>30</v>
      </c>
      <c r="P403" t="s">
        <v>30</v>
      </c>
      <c r="Q403" t="s">
        <v>31</v>
      </c>
      <c r="R403" t="s">
        <v>2686</v>
      </c>
      <c r="S403" t="s">
        <v>2687</v>
      </c>
      <c r="T403" t="s">
        <v>2688</v>
      </c>
      <c r="U403" t="s">
        <v>2689</v>
      </c>
    </row>
    <row r="404" spans="1:21">
      <c r="A404" t="s">
        <v>2690</v>
      </c>
      <c r="C404" t="s">
        <v>2691</v>
      </c>
      <c r="D404" t="s">
        <v>174</v>
      </c>
      <c r="E404" t="s">
        <v>25</v>
      </c>
      <c r="F404" t="s">
        <v>26</v>
      </c>
      <c r="G404" t="s">
        <v>256</v>
      </c>
      <c r="H404" t="s">
        <v>28</v>
      </c>
      <c r="I404" s="1">
        <v>41103</v>
      </c>
      <c r="J404" s="1">
        <v>41978</v>
      </c>
      <c r="K404">
        <v>87</v>
      </c>
      <c r="L404">
        <v>82</v>
      </c>
      <c r="M404">
        <v>5</v>
      </c>
      <c r="N404" t="s">
        <v>271</v>
      </c>
      <c r="O404" t="s">
        <v>30</v>
      </c>
      <c r="P404" t="s">
        <v>30</v>
      </c>
      <c r="Q404" t="s">
        <v>30</v>
      </c>
      <c r="R404" t="s">
        <v>2692</v>
      </c>
      <c r="S404" t="s">
        <v>2693</v>
      </c>
      <c r="T404" t="s">
        <v>2694</v>
      </c>
      <c r="U404" t="s">
        <v>2695</v>
      </c>
    </row>
    <row r="405" spans="1:21">
      <c r="A405" t="s">
        <v>2696</v>
      </c>
      <c r="C405" t="s">
        <v>2697</v>
      </c>
      <c r="D405" t="s">
        <v>24</v>
      </c>
      <c r="E405" t="s">
        <v>25</v>
      </c>
      <c r="F405" t="s">
        <v>26</v>
      </c>
      <c r="G405" t="s">
        <v>2698</v>
      </c>
      <c r="H405" t="s">
        <v>28</v>
      </c>
      <c r="I405" s="1">
        <v>41103</v>
      </c>
      <c r="J405" s="1">
        <v>42178</v>
      </c>
      <c r="K405">
        <v>21</v>
      </c>
      <c r="L405">
        <v>21</v>
      </c>
      <c r="N405" t="s">
        <v>271</v>
      </c>
      <c r="O405" t="s">
        <v>30</v>
      </c>
      <c r="P405" t="s">
        <v>30</v>
      </c>
      <c r="Q405" t="s">
        <v>30</v>
      </c>
      <c r="R405" t="s">
        <v>2699</v>
      </c>
      <c r="S405" t="s">
        <v>2700</v>
      </c>
      <c r="T405" t="s">
        <v>2694</v>
      </c>
      <c r="U405" t="s">
        <v>2701</v>
      </c>
    </row>
    <row r="406" spans="1:21">
      <c r="A406" t="s">
        <v>2702</v>
      </c>
      <c r="C406" t="s">
        <v>2703</v>
      </c>
      <c r="D406" t="s">
        <v>2704</v>
      </c>
      <c r="E406" t="s">
        <v>76</v>
      </c>
      <c r="F406" t="s">
        <v>26</v>
      </c>
      <c r="G406" t="s">
        <v>624</v>
      </c>
      <c r="H406" t="s">
        <v>129</v>
      </c>
      <c r="I406" s="1">
        <v>40457</v>
      </c>
      <c r="J406" s="1">
        <v>42761</v>
      </c>
      <c r="K406">
        <v>41</v>
      </c>
      <c r="L406">
        <v>41</v>
      </c>
      <c r="N406" t="s">
        <v>271</v>
      </c>
      <c r="O406" t="s">
        <v>30</v>
      </c>
      <c r="P406" t="s">
        <v>30</v>
      </c>
      <c r="Q406" t="s">
        <v>31</v>
      </c>
      <c r="R406" t="s">
        <v>302</v>
      </c>
      <c r="S406" t="s">
        <v>2705</v>
      </c>
      <c r="T406" t="s">
        <v>630</v>
      </c>
      <c r="U406" t="s">
        <v>2706</v>
      </c>
    </row>
    <row r="407" spans="1:21">
      <c r="A407" t="s">
        <v>2707</v>
      </c>
      <c r="C407" t="s">
        <v>2708</v>
      </c>
      <c r="D407" t="s">
        <v>24</v>
      </c>
      <c r="E407" t="s">
        <v>25</v>
      </c>
      <c r="F407" t="s">
        <v>26</v>
      </c>
      <c r="G407" t="s">
        <v>1154</v>
      </c>
      <c r="H407" t="s">
        <v>129</v>
      </c>
      <c r="I407" s="1">
        <v>40457</v>
      </c>
      <c r="J407" s="1">
        <v>42761</v>
      </c>
      <c r="K407">
        <v>16</v>
      </c>
      <c r="L407">
        <v>16</v>
      </c>
      <c r="N407" t="s">
        <v>271</v>
      </c>
      <c r="O407" t="s">
        <v>30</v>
      </c>
      <c r="P407" t="s">
        <v>30</v>
      </c>
      <c r="Q407" t="s">
        <v>31</v>
      </c>
      <c r="R407" t="s">
        <v>302</v>
      </c>
      <c r="S407" t="s">
        <v>2709</v>
      </c>
      <c r="T407" t="s">
        <v>630</v>
      </c>
      <c r="U407" t="s">
        <v>2710</v>
      </c>
    </row>
    <row r="408" spans="1:21">
      <c r="A408" t="s">
        <v>2711</v>
      </c>
      <c r="C408" t="s">
        <v>2712</v>
      </c>
      <c r="D408" t="s">
        <v>1430</v>
      </c>
      <c r="E408" t="s">
        <v>44</v>
      </c>
      <c r="F408" t="s">
        <v>26</v>
      </c>
      <c r="G408" t="s">
        <v>2713</v>
      </c>
      <c r="H408" t="s">
        <v>129</v>
      </c>
      <c r="I408" s="1">
        <v>40503</v>
      </c>
      <c r="J408" s="1">
        <v>41249</v>
      </c>
      <c r="K408">
        <v>14</v>
      </c>
      <c r="L408">
        <v>14</v>
      </c>
      <c r="N408" t="s">
        <v>271</v>
      </c>
      <c r="O408" t="s">
        <v>30</v>
      </c>
      <c r="P408" t="s">
        <v>30</v>
      </c>
      <c r="Q408" t="s">
        <v>31</v>
      </c>
      <c r="R408" t="s">
        <v>738</v>
      </c>
      <c r="S408" t="s">
        <v>2714</v>
      </c>
      <c r="T408" t="s">
        <v>630</v>
      </c>
      <c r="U408" t="s">
        <v>2715</v>
      </c>
    </row>
    <row r="409" spans="1:21">
      <c r="A409" t="s">
        <v>2716</v>
      </c>
      <c r="C409" t="s">
        <v>2717</v>
      </c>
      <c r="D409" t="s">
        <v>60</v>
      </c>
      <c r="E409" t="s">
        <v>44</v>
      </c>
      <c r="F409" t="s">
        <v>26</v>
      </c>
      <c r="G409" t="s">
        <v>2718</v>
      </c>
      <c r="H409" t="s">
        <v>129</v>
      </c>
      <c r="I409" s="1">
        <v>40450</v>
      </c>
      <c r="J409" s="1">
        <v>41249</v>
      </c>
      <c r="K409">
        <v>11</v>
      </c>
      <c r="L409">
        <v>11</v>
      </c>
      <c r="N409" t="s">
        <v>271</v>
      </c>
      <c r="O409" t="s">
        <v>30</v>
      </c>
      <c r="P409" t="s">
        <v>30</v>
      </c>
      <c r="Q409" t="s">
        <v>31</v>
      </c>
      <c r="R409" t="s">
        <v>302</v>
      </c>
      <c r="S409" t="s">
        <v>2714</v>
      </c>
      <c r="T409" t="s">
        <v>630</v>
      </c>
      <c r="U409" t="s">
        <v>2719</v>
      </c>
    </row>
    <row r="410" spans="1:21">
      <c r="A410" t="s">
        <v>627</v>
      </c>
      <c r="C410" t="s">
        <v>2720</v>
      </c>
      <c r="D410" t="s">
        <v>24</v>
      </c>
      <c r="E410" t="s">
        <v>25</v>
      </c>
      <c r="F410" t="s">
        <v>26</v>
      </c>
      <c r="G410" t="s">
        <v>53</v>
      </c>
      <c r="H410" t="s">
        <v>129</v>
      </c>
      <c r="I410" s="1">
        <v>40503</v>
      </c>
      <c r="J410" s="1">
        <v>42860</v>
      </c>
      <c r="K410">
        <v>8</v>
      </c>
      <c r="N410" t="s">
        <v>271</v>
      </c>
      <c r="O410" t="s">
        <v>30</v>
      </c>
      <c r="P410" t="s">
        <v>30</v>
      </c>
      <c r="Q410" t="s">
        <v>31</v>
      </c>
      <c r="R410" t="s">
        <v>2721</v>
      </c>
      <c r="T410" t="s">
        <v>630</v>
      </c>
      <c r="U410" t="s">
        <v>631</v>
      </c>
    </row>
    <row r="411" spans="1:21">
      <c r="A411" t="s">
        <v>391</v>
      </c>
      <c r="C411" t="s">
        <v>392</v>
      </c>
      <c r="D411" t="s">
        <v>24</v>
      </c>
      <c r="E411" t="s">
        <v>25</v>
      </c>
      <c r="F411" t="s">
        <v>26</v>
      </c>
      <c r="G411" t="s">
        <v>243</v>
      </c>
      <c r="H411" t="s">
        <v>228</v>
      </c>
      <c r="I411" s="1">
        <v>40451</v>
      </c>
      <c r="J411" s="1">
        <v>42552</v>
      </c>
      <c r="K411">
        <v>32</v>
      </c>
      <c r="L411">
        <v>32</v>
      </c>
      <c r="N411" t="s">
        <v>393</v>
      </c>
      <c r="O411" t="s">
        <v>30</v>
      </c>
      <c r="P411" t="s">
        <v>30</v>
      </c>
      <c r="Q411" t="s">
        <v>31</v>
      </c>
      <c r="T411" t="s">
        <v>31</v>
      </c>
      <c r="U411" t="s">
        <v>290</v>
      </c>
    </row>
    <row r="412" spans="1:21">
      <c r="A412" t="s">
        <v>394</v>
      </c>
      <c r="C412" t="s">
        <v>395</v>
      </c>
      <c r="D412" t="s">
        <v>396</v>
      </c>
      <c r="E412" t="s">
        <v>76</v>
      </c>
      <c r="F412" t="s">
        <v>26</v>
      </c>
      <c r="G412" t="s">
        <v>397</v>
      </c>
      <c r="H412" t="s">
        <v>129</v>
      </c>
      <c r="I412" s="1">
        <v>40625</v>
      </c>
      <c r="J412" s="1">
        <v>42569</v>
      </c>
      <c r="K412">
        <v>8</v>
      </c>
      <c r="L412">
        <v>6</v>
      </c>
      <c r="M412">
        <v>2</v>
      </c>
      <c r="N412" t="s">
        <v>398</v>
      </c>
      <c r="O412" t="s">
        <v>30</v>
      </c>
      <c r="P412" t="s">
        <v>30</v>
      </c>
      <c r="Q412" t="s">
        <v>31</v>
      </c>
      <c r="R412" t="s">
        <v>399</v>
      </c>
      <c r="S412" t="s">
        <v>400</v>
      </c>
      <c r="T412" t="s">
        <v>401</v>
      </c>
      <c r="U412" t="s">
        <v>402</v>
      </c>
    </row>
    <row r="413" spans="1:21">
      <c r="A413" t="s">
        <v>403</v>
      </c>
      <c r="C413" t="s">
        <v>404</v>
      </c>
      <c r="D413" t="s">
        <v>24</v>
      </c>
      <c r="E413" t="s">
        <v>25</v>
      </c>
      <c r="F413" t="s">
        <v>26</v>
      </c>
      <c r="G413" t="s">
        <v>386</v>
      </c>
      <c r="H413" t="s">
        <v>46</v>
      </c>
      <c r="I413" s="1">
        <v>40270</v>
      </c>
      <c r="J413" s="1">
        <v>42761</v>
      </c>
      <c r="K413">
        <v>90</v>
      </c>
      <c r="L413">
        <v>90</v>
      </c>
      <c r="N413" t="s">
        <v>79</v>
      </c>
      <c r="O413" t="s">
        <v>30</v>
      </c>
      <c r="P413" t="s">
        <v>30</v>
      </c>
      <c r="Q413" t="s">
        <v>31</v>
      </c>
      <c r="R413" t="s">
        <v>405</v>
      </c>
      <c r="T413" t="s">
        <v>406</v>
      </c>
      <c r="U413" t="s">
        <v>407</v>
      </c>
    </row>
    <row r="414" spans="1:21">
      <c r="A414" t="s">
        <v>408</v>
      </c>
      <c r="C414" t="s">
        <v>409</v>
      </c>
      <c r="D414" t="s">
        <v>24</v>
      </c>
      <c r="E414" t="s">
        <v>25</v>
      </c>
      <c r="F414" t="s">
        <v>26</v>
      </c>
      <c r="G414" t="s">
        <v>53</v>
      </c>
      <c r="H414" t="s">
        <v>129</v>
      </c>
      <c r="I414" s="1">
        <v>38367</v>
      </c>
      <c r="J414" s="1">
        <v>42569</v>
      </c>
      <c r="K414">
        <v>2158</v>
      </c>
      <c r="L414">
        <v>2158</v>
      </c>
      <c r="N414" t="s">
        <v>410</v>
      </c>
      <c r="O414" t="s">
        <v>30</v>
      </c>
      <c r="P414" t="s">
        <v>30</v>
      </c>
      <c r="Q414" t="s">
        <v>411</v>
      </c>
      <c r="R414" t="s">
        <v>412</v>
      </c>
      <c r="S414" t="s">
        <v>413</v>
      </c>
      <c r="T414" t="s">
        <v>31</v>
      </c>
      <c r="U414" t="s">
        <v>414</v>
      </c>
    </row>
    <row r="415" spans="1:21">
      <c r="A415" t="s">
        <v>415</v>
      </c>
      <c r="C415" t="s">
        <v>416</v>
      </c>
      <c r="D415" t="s">
        <v>60</v>
      </c>
      <c r="E415" t="s">
        <v>44</v>
      </c>
      <c r="F415" t="s">
        <v>26</v>
      </c>
      <c r="G415" t="s">
        <v>417</v>
      </c>
      <c r="H415" t="s">
        <v>208</v>
      </c>
      <c r="I415" s="1">
        <v>40335</v>
      </c>
      <c r="J415" s="1">
        <v>41957</v>
      </c>
      <c r="K415">
        <v>167</v>
      </c>
      <c r="N415" t="s">
        <v>418</v>
      </c>
      <c r="O415" t="s">
        <v>30</v>
      </c>
      <c r="P415" t="s">
        <v>30</v>
      </c>
      <c r="Q415" t="s">
        <v>31</v>
      </c>
      <c r="R415" t="s">
        <v>419</v>
      </c>
      <c r="S415" t="s">
        <v>420</v>
      </c>
      <c r="T415" t="s">
        <v>421</v>
      </c>
      <c r="U415" t="s">
        <v>422</v>
      </c>
    </row>
    <row r="416" spans="1:21">
      <c r="A416" t="s">
        <v>2722</v>
      </c>
      <c r="C416" t="s">
        <v>2723</v>
      </c>
      <c r="D416" t="s">
        <v>24</v>
      </c>
      <c r="E416" t="s">
        <v>25</v>
      </c>
      <c r="F416" t="s">
        <v>26</v>
      </c>
      <c r="G416" t="s">
        <v>53</v>
      </c>
      <c r="H416" t="s">
        <v>28</v>
      </c>
      <c r="I416" s="1">
        <v>40183</v>
      </c>
      <c r="J416" s="1">
        <v>42569</v>
      </c>
      <c r="K416">
        <v>21</v>
      </c>
      <c r="L416">
        <v>18</v>
      </c>
      <c r="M416">
        <v>3</v>
      </c>
      <c r="N416" t="s">
        <v>870</v>
      </c>
      <c r="O416" t="s">
        <v>30</v>
      </c>
      <c r="P416" t="s">
        <v>30</v>
      </c>
      <c r="Q416" t="s">
        <v>31</v>
      </c>
      <c r="T416" t="s">
        <v>2724</v>
      </c>
      <c r="U416" t="s">
        <v>2725</v>
      </c>
    </row>
    <row r="417" spans="1:21">
      <c r="A417" t="s">
        <v>423</v>
      </c>
      <c r="C417" t="s">
        <v>424</v>
      </c>
      <c r="D417" t="s">
        <v>425</v>
      </c>
      <c r="E417" t="s">
        <v>44</v>
      </c>
      <c r="F417" t="s">
        <v>26</v>
      </c>
      <c r="G417" t="s">
        <v>426</v>
      </c>
      <c r="H417" t="s">
        <v>129</v>
      </c>
      <c r="I417" s="1">
        <v>40345</v>
      </c>
      <c r="J417" s="1">
        <v>42569</v>
      </c>
      <c r="K417">
        <v>209</v>
      </c>
      <c r="L417">
        <v>209</v>
      </c>
      <c r="N417" t="s">
        <v>152</v>
      </c>
      <c r="O417" t="s">
        <v>427</v>
      </c>
      <c r="P417" t="s">
        <v>30</v>
      </c>
      <c r="Q417" t="s">
        <v>31</v>
      </c>
      <c r="S417" t="s">
        <v>428</v>
      </c>
      <c r="T417" t="s">
        <v>429</v>
      </c>
      <c r="U417" t="s">
        <v>430</v>
      </c>
    </row>
    <row r="418" spans="1:21">
      <c r="A418" t="s">
        <v>431</v>
      </c>
      <c r="C418" t="s">
        <v>432</v>
      </c>
      <c r="D418" t="s">
        <v>269</v>
      </c>
      <c r="E418" t="s">
        <v>44</v>
      </c>
      <c r="F418" t="s">
        <v>26</v>
      </c>
      <c r="G418" t="s">
        <v>433</v>
      </c>
      <c r="H418" t="s">
        <v>78</v>
      </c>
      <c r="I418" s="1">
        <v>40337</v>
      </c>
      <c r="J418" s="1">
        <v>42878</v>
      </c>
      <c r="K418">
        <v>18</v>
      </c>
      <c r="L418">
        <v>11</v>
      </c>
      <c r="M418">
        <v>7</v>
      </c>
      <c r="N418" t="s">
        <v>434</v>
      </c>
      <c r="O418" t="s">
        <v>30</v>
      </c>
      <c r="P418" t="s">
        <v>30</v>
      </c>
      <c r="Q418" t="s">
        <v>31</v>
      </c>
      <c r="R418" t="s">
        <v>435</v>
      </c>
      <c r="T418" t="s">
        <v>436</v>
      </c>
      <c r="U418" t="s">
        <v>437</v>
      </c>
    </row>
    <row r="419" spans="1:21">
      <c r="A419" t="s">
        <v>2726</v>
      </c>
      <c r="C419" t="s">
        <v>2727</v>
      </c>
      <c r="D419" t="s">
        <v>24</v>
      </c>
      <c r="E419" t="s">
        <v>25</v>
      </c>
      <c r="F419" t="s">
        <v>26</v>
      </c>
      <c r="G419" t="s">
        <v>2728</v>
      </c>
      <c r="H419" t="s">
        <v>129</v>
      </c>
      <c r="I419" s="1">
        <v>40227</v>
      </c>
      <c r="J419" s="1">
        <v>40989</v>
      </c>
      <c r="K419">
        <v>11</v>
      </c>
      <c r="N419" t="s">
        <v>2729</v>
      </c>
      <c r="O419" t="s">
        <v>30</v>
      </c>
      <c r="P419" t="s">
        <v>2730</v>
      </c>
      <c r="Q419" t="s">
        <v>31</v>
      </c>
      <c r="R419" t="s">
        <v>2731</v>
      </c>
      <c r="S419" t="s">
        <v>2732</v>
      </c>
      <c r="T419" t="s">
        <v>2733</v>
      </c>
      <c r="U419" t="s">
        <v>2734</v>
      </c>
    </row>
    <row r="420" spans="1:21">
      <c r="A420" t="s">
        <v>438</v>
      </c>
      <c r="C420" t="s">
        <v>439</v>
      </c>
      <c r="D420" t="s">
        <v>182</v>
      </c>
      <c r="E420" t="s">
        <v>44</v>
      </c>
      <c r="F420" t="s">
        <v>26</v>
      </c>
      <c r="G420" t="s">
        <v>440</v>
      </c>
      <c r="H420" t="s">
        <v>129</v>
      </c>
      <c r="I420" s="1">
        <v>40828</v>
      </c>
      <c r="J420" s="1">
        <v>40989</v>
      </c>
      <c r="K420">
        <v>170</v>
      </c>
      <c r="N420" t="s">
        <v>441</v>
      </c>
      <c r="O420" t="s">
        <v>30</v>
      </c>
      <c r="P420" t="s">
        <v>30</v>
      </c>
      <c r="Q420" t="s">
        <v>31</v>
      </c>
      <c r="R420" t="s">
        <v>442</v>
      </c>
      <c r="T420" t="s">
        <v>443</v>
      </c>
      <c r="U420" t="s">
        <v>444</v>
      </c>
    </row>
    <row r="421" spans="1:21">
      <c r="A421" t="s">
        <v>445</v>
      </c>
      <c r="C421" t="s">
        <v>446</v>
      </c>
      <c r="D421" t="s">
        <v>24</v>
      </c>
      <c r="E421" t="s">
        <v>25</v>
      </c>
      <c r="F421" t="s">
        <v>26</v>
      </c>
      <c r="G421" t="s">
        <v>67</v>
      </c>
      <c r="H421" t="s">
        <v>129</v>
      </c>
      <c r="I421" s="1">
        <v>40512</v>
      </c>
      <c r="J421" s="1">
        <v>42860</v>
      </c>
      <c r="K421">
        <v>68</v>
      </c>
      <c r="N421" t="s">
        <v>441</v>
      </c>
      <c r="O421" t="s">
        <v>30</v>
      </c>
      <c r="P421" t="s">
        <v>30</v>
      </c>
      <c r="Q421" t="s">
        <v>31</v>
      </c>
      <c r="R421" t="s">
        <v>447</v>
      </c>
      <c r="T421" t="s">
        <v>443</v>
      </c>
      <c r="U421" t="s">
        <v>448</v>
      </c>
    </row>
    <row r="422" spans="1:21">
      <c r="A422" t="s">
        <v>449</v>
      </c>
      <c r="C422" t="s">
        <v>450</v>
      </c>
      <c r="D422" t="s">
        <v>24</v>
      </c>
      <c r="E422" t="s">
        <v>25</v>
      </c>
      <c r="F422" t="s">
        <v>26</v>
      </c>
      <c r="G422" t="s">
        <v>451</v>
      </c>
      <c r="H422" t="s">
        <v>293</v>
      </c>
      <c r="I422" s="1">
        <v>40674</v>
      </c>
      <c r="J422" s="1">
        <v>40980</v>
      </c>
      <c r="K422">
        <v>189</v>
      </c>
      <c r="N422" t="s">
        <v>176</v>
      </c>
      <c r="O422" t="s">
        <v>30</v>
      </c>
      <c r="P422" t="s">
        <v>30</v>
      </c>
      <c r="Q422" t="s">
        <v>31</v>
      </c>
      <c r="R422" t="s">
        <v>452</v>
      </c>
      <c r="S422" t="s">
        <v>453</v>
      </c>
      <c r="T422" t="s">
        <v>31</v>
      </c>
      <c r="U422" t="s">
        <v>454</v>
      </c>
    </row>
    <row r="423" spans="1:21">
      <c r="A423" t="s">
        <v>455</v>
      </c>
      <c r="C423" t="s">
        <v>456</v>
      </c>
      <c r="D423" t="s">
        <v>24</v>
      </c>
      <c r="E423" t="s">
        <v>25</v>
      </c>
      <c r="F423" t="s">
        <v>26</v>
      </c>
      <c r="G423" t="s">
        <v>451</v>
      </c>
      <c r="H423" t="s">
        <v>293</v>
      </c>
      <c r="I423" s="1">
        <v>40674</v>
      </c>
      <c r="J423" s="1">
        <v>40989</v>
      </c>
      <c r="K423">
        <v>63</v>
      </c>
      <c r="L423">
        <v>63</v>
      </c>
      <c r="N423" t="s">
        <v>457</v>
      </c>
      <c r="O423" t="s">
        <v>30</v>
      </c>
      <c r="P423" t="s">
        <v>30</v>
      </c>
      <c r="Q423" t="s">
        <v>31</v>
      </c>
      <c r="R423" t="s">
        <v>458</v>
      </c>
      <c r="S423" t="s">
        <v>459</v>
      </c>
      <c r="T423" t="s">
        <v>31</v>
      </c>
      <c r="U423" t="s">
        <v>460</v>
      </c>
    </row>
    <row r="424" spans="1:21">
      <c r="A424" t="s">
        <v>461</v>
      </c>
      <c r="C424" t="s">
        <v>462</v>
      </c>
      <c r="D424" t="s">
        <v>24</v>
      </c>
      <c r="E424" t="s">
        <v>25</v>
      </c>
      <c r="F424" t="s">
        <v>26</v>
      </c>
      <c r="G424" t="s">
        <v>463</v>
      </c>
      <c r="H424" t="s">
        <v>464</v>
      </c>
      <c r="I424" s="1">
        <v>40620</v>
      </c>
      <c r="J424" s="1">
        <v>42860</v>
      </c>
      <c r="K424">
        <v>45</v>
      </c>
      <c r="N424" t="s">
        <v>152</v>
      </c>
      <c r="O424" t="s">
        <v>30</v>
      </c>
      <c r="P424" t="s">
        <v>30</v>
      </c>
      <c r="Q424" t="s">
        <v>31</v>
      </c>
      <c r="R424" t="s">
        <v>465</v>
      </c>
      <c r="S424" t="s">
        <v>466</v>
      </c>
      <c r="T424" t="s">
        <v>467</v>
      </c>
      <c r="U424" t="s">
        <v>468</v>
      </c>
    </row>
    <row r="425" spans="1:21">
      <c r="A425" t="s">
        <v>2735</v>
      </c>
      <c r="C425" t="s">
        <v>2736</v>
      </c>
      <c r="D425" t="s">
        <v>1853</v>
      </c>
      <c r="E425" t="s">
        <v>1854</v>
      </c>
      <c r="F425" t="s">
        <v>1855</v>
      </c>
      <c r="G425" t="s">
        <v>1856</v>
      </c>
      <c r="H425" t="s">
        <v>129</v>
      </c>
      <c r="I425" s="1">
        <v>39892</v>
      </c>
      <c r="J425" s="1">
        <v>41017</v>
      </c>
      <c r="K425">
        <v>327</v>
      </c>
      <c r="N425" t="s">
        <v>410</v>
      </c>
      <c r="O425" t="s">
        <v>30</v>
      </c>
      <c r="P425" t="s">
        <v>30</v>
      </c>
      <c r="Q425" t="s">
        <v>31</v>
      </c>
      <c r="R425" t="s">
        <v>2737</v>
      </c>
      <c r="S425" t="s">
        <v>2738</v>
      </c>
      <c r="T425" s="2" t="s">
        <v>2739</v>
      </c>
      <c r="U425" t="s">
        <v>2740</v>
      </c>
    </row>
    <row r="426" spans="1:21">
      <c r="A426" t="s">
        <v>469</v>
      </c>
      <c r="C426" t="s">
        <v>470</v>
      </c>
      <c r="D426" s="2" t="s">
        <v>471</v>
      </c>
      <c r="E426" t="s">
        <v>44</v>
      </c>
      <c r="F426" t="s">
        <v>26</v>
      </c>
      <c r="G426" t="s">
        <v>472</v>
      </c>
      <c r="H426" t="s">
        <v>46</v>
      </c>
      <c r="I426" s="1">
        <v>39918</v>
      </c>
      <c r="J426" s="1">
        <v>42872</v>
      </c>
      <c r="K426">
        <v>424</v>
      </c>
      <c r="N426" t="s">
        <v>473</v>
      </c>
      <c r="O426" t="s">
        <v>30</v>
      </c>
      <c r="P426" t="s">
        <v>30</v>
      </c>
      <c r="Q426" t="s">
        <v>31</v>
      </c>
      <c r="R426" t="s">
        <v>474</v>
      </c>
      <c r="S426" t="s">
        <v>475</v>
      </c>
      <c r="T426" t="s">
        <v>476</v>
      </c>
      <c r="U426" t="s">
        <v>477</v>
      </c>
    </row>
    <row r="427" spans="1:21">
      <c r="A427" t="s">
        <v>478</v>
      </c>
      <c r="C427" t="s">
        <v>479</v>
      </c>
      <c r="D427" t="s">
        <v>24</v>
      </c>
      <c r="E427" t="s">
        <v>25</v>
      </c>
      <c r="F427" t="s">
        <v>26</v>
      </c>
      <c r="G427" t="s">
        <v>480</v>
      </c>
      <c r="H427" t="s">
        <v>78</v>
      </c>
      <c r="I427" s="1">
        <v>40169</v>
      </c>
      <c r="J427" s="1">
        <v>41320</v>
      </c>
      <c r="K427">
        <v>47</v>
      </c>
      <c r="N427" t="s">
        <v>481</v>
      </c>
      <c r="O427" t="s">
        <v>30</v>
      </c>
      <c r="P427" t="s">
        <v>30</v>
      </c>
      <c r="Q427" t="s">
        <v>31</v>
      </c>
      <c r="R427" t="s">
        <v>202</v>
      </c>
      <c r="S427" t="s">
        <v>482</v>
      </c>
      <c r="T427" t="s">
        <v>483</v>
      </c>
      <c r="U427" t="s">
        <v>484</v>
      </c>
    </row>
    <row r="428" spans="1:21">
      <c r="A428" t="s">
        <v>485</v>
      </c>
      <c r="C428" t="s">
        <v>486</v>
      </c>
      <c r="D428" t="s">
        <v>361</v>
      </c>
      <c r="E428" t="s">
        <v>44</v>
      </c>
      <c r="F428" t="s">
        <v>26</v>
      </c>
      <c r="G428" t="s">
        <v>487</v>
      </c>
      <c r="H428" t="s">
        <v>78</v>
      </c>
      <c r="I428" s="1">
        <v>40169</v>
      </c>
      <c r="J428" s="1">
        <v>42872</v>
      </c>
      <c r="K428">
        <v>2</v>
      </c>
      <c r="L428">
        <v>1</v>
      </c>
      <c r="M428">
        <v>1</v>
      </c>
      <c r="N428" t="s">
        <v>488</v>
      </c>
      <c r="O428" t="s">
        <v>30</v>
      </c>
      <c r="P428" t="s">
        <v>30</v>
      </c>
      <c r="Q428" t="s">
        <v>31</v>
      </c>
      <c r="R428" t="s">
        <v>474</v>
      </c>
      <c r="S428" t="s">
        <v>482</v>
      </c>
      <c r="T428" t="s">
        <v>483</v>
      </c>
      <c r="U428" t="s">
        <v>489</v>
      </c>
    </row>
    <row r="429" spans="1:21">
      <c r="A429" t="s">
        <v>490</v>
      </c>
      <c r="C429" t="s">
        <v>491</v>
      </c>
      <c r="D429" t="s">
        <v>24</v>
      </c>
      <c r="E429" t="s">
        <v>25</v>
      </c>
      <c r="F429" t="s">
        <v>26</v>
      </c>
      <c r="G429" t="s">
        <v>492</v>
      </c>
      <c r="H429" t="s">
        <v>46</v>
      </c>
      <c r="I429" s="1">
        <v>39845</v>
      </c>
      <c r="J429" s="1">
        <v>42830</v>
      </c>
      <c r="K429">
        <v>15</v>
      </c>
      <c r="L429">
        <v>7</v>
      </c>
      <c r="M429">
        <v>8</v>
      </c>
      <c r="N429" t="s">
        <v>493</v>
      </c>
      <c r="O429" t="s">
        <v>30</v>
      </c>
      <c r="P429" t="s">
        <v>30</v>
      </c>
      <c r="Q429" t="s">
        <v>31</v>
      </c>
      <c r="T429" t="s">
        <v>494</v>
      </c>
      <c r="U429" t="s">
        <v>495</v>
      </c>
    </row>
    <row r="430" spans="1:21">
      <c r="A430" t="s">
        <v>496</v>
      </c>
      <c r="C430" t="s">
        <v>497</v>
      </c>
      <c r="D430" t="s">
        <v>361</v>
      </c>
      <c r="E430" t="s">
        <v>44</v>
      </c>
      <c r="F430" t="s">
        <v>26</v>
      </c>
      <c r="G430" t="s">
        <v>498</v>
      </c>
      <c r="H430" t="s">
        <v>78</v>
      </c>
      <c r="I430" s="1">
        <v>40169</v>
      </c>
      <c r="J430" s="1">
        <v>42872</v>
      </c>
      <c r="K430">
        <v>134</v>
      </c>
      <c r="N430" t="s">
        <v>481</v>
      </c>
      <c r="O430" t="s">
        <v>30</v>
      </c>
      <c r="P430" t="s">
        <v>30</v>
      </c>
      <c r="Q430" t="s">
        <v>31</v>
      </c>
      <c r="R430" t="s">
        <v>419</v>
      </c>
      <c r="S430" t="s">
        <v>499</v>
      </c>
      <c r="T430" t="s">
        <v>483</v>
      </c>
      <c r="U430" t="s">
        <v>500</v>
      </c>
    </row>
    <row r="431" spans="1:21">
      <c r="A431" t="s">
        <v>2741</v>
      </c>
      <c r="C431" t="s">
        <v>2742</v>
      </c>
      <c r="D431" t="s">
        <v>1853</v>
      </c>
      <c r="E431" t="s">
        <v>1854</v>
      </c>
      <c r="F431" t="s">
        <v>1855</v>
      </c>
      <c r="G431" t="s">
        <v>2743</v>
      </c>
      <c r="H431" t="s">
        <v>129</v>
      </c>
      <c r="I431" s="1">
        <v>37224</v>
      </c>
      <c r="J431" s="1">
        <v>41271</v>
      </c>
      <c r="K431">
        <v>765</v>
      </c>
      <c r="N431" t="s">
        <v>410</v>
      </c>
      <c r="O431" t="s">
        <v>30</v>
      </c>
      <c r="P431" t="s">
        <v>30</v>
      </c>
      <c r="Q431" t="s">
        <v>31</v>
      </c>
      <c r="S431" t="s">
        <v>2744</v>
      </c>
      <c r="T431" s="2" t="s">
        <v>2739</v>
      </c>
      <c r="U431" t="s">
        <v>2745</v>
      </c>
    </row>
    <row r="432" spans="1:21">
      <c r="A432" t="s">
        <v>632</v>
      </c>
      <c r="C432" t="s">
        <v>633</v>
      </c>
      <c r="D432" t="s">
        <v>24</v>
      </c>
      <c r="E432" t="s">
        <v>25</v>
      </c>
      <c r="F432" t="s">
        <v>26</v>
      </c>
      <c r="G432" t="s">
        <v>634</v>
      </c>
      <c r="H432" t="s">
        <v>129</v>
      </c>
      <c r="I432" s="1">
        <v>39731</v>
      </c>
      <c r="J432" s="1">
        <v>42495</v>
      </c>
      <c r="K432">
        <v>267</v>
      </c>
      <c r="L432">
        <v>267</v>
      </c>
      <c r="N432" t="s">
        <v>271</v>
      </c>
      <c r="O432" t="s">
        <v>30</v>
      </c>
      <c r="P432" t="s">
        <v>30</v>
      </c>
      <c r="Q432" t="s">
        <v>31</v>
      </c>
      <c r="R432" t="s">
        <v>2562</v>
      </c>
      <c r="S432" t="s">
        <v>2746</v>
      </c>
      <c r="T432" t="s">
        <v>671</v>
      </c>
      <c r="U432" t="s">
        <v>2747</v>
      </c>
    </row>
    <row r="433" spans="1:21">
      <c r="A433" t="s">
        <v>2748</v>
      </c>
      <c r="C433" t="s">
        <v>2749</v>
      </c>
      <c r="D433" t="s">
        <v>24</v>
      </c>
      <c r="E433" t="s">
        <v>25</v>
      </c>
      <c r="F433" t="s">
        <v>26</v>
      </c>
      <c r="G433" t="s">
        <v>67</v>
      </c>
      <c r="H433" t="s">
        <v>591</v>
      </c>
      <c r="I433" s="1">
        <v>39846</v>
      </c>
      <c r="J433" s="1">
        <v>39721</v>
      </c>
      <c r="K433">
        <v>40</v>
      </c>
      <c r="N433" t="s">
        <v>79</v>
      </c>
      <c r="O433" t="s">
        <v>427</v>
      </c>
      <c r="P433" t="s">
        <v>30</v>
      </c>
      <c r="Q433" t="s">
        <v>31</v>
      </c>
      <c r="R433" t="s">
        <v>2750</v>
      </c>
      <c r="T433" t="s">
        <v>2751</v>
      </c>
      <c r="U433" t="s">
        <v>2752</v>
      </c>
    </row>
    <row r="434" spans="1:21">
      <c r="A434" t="s">
        <v>2753</v>
      </c>
      <c r="C434" t="s">
        <v>2754</v>
      </c>
      <c r="D434" t="s">
        <v>24</v>
      </c>
      <c r="E434" t="s">
        <v>25</v>
      </c>
      <c r="F434" t="s">
        <v>26</v>
      </c>
      <c r="G434" t="s">
        <v>120</v>
      </c>
      <c r="H434" t="s">
        <v>129</v>
      </c>
      <c r="I434" s="1">
        <v>39716</v>
      </c>
      <c r="J434" s="1">
        <v>42552</v>
      </c>
      <c r="K434">
        <v>25</v>
      </c>
      <c r="L434">
        <v>21</v>
      </c>
      <c r="M434">
        <v>4</v>
      </c>
      <c r="N434" t="s">
        <v>2755</v>
      </c>
      <c r="O434" t="s">
        <v>30</v>
      </c>
      <c r="P434" t="s">
        <v>30</v>
      </c>
      <c r="Q434" t="s">
        <v>31</v>
      </c>
      <c r="R434" t="s">
        <v>2756</v>
      </c>
      <c r="S434" t="s">
        <v>2757</v>
      </c>
      <c r="T434" t="s">
        <v>2758</v>
      </c>
      <c r="U434" t="s">
        <v>2759</v>
      </c>
    </row>
    <row r="435" spans="1:21">
      <c r="A435" t="s">
        <v>501</v>
      </c>
      <c r="C435" t="s">
        <v>502</v>
      </c>
      <c r="D435" t="s">
        <v>269</v>
      </c>
      <c r="E435" t="s">
        <v>44</v>
      </c>
      <c r="F435" t="s">
        <v>26</v>
      </c>
      <c r="G435" t="s">
        <v>503</v>
      </c>
      <c r="H435" t="s">
        <v>249</v>
      </c>
      <c r="I435" s="1">
        <v>40777</v>
      </c>
      <c r="J435" s="1">
        <v>42872</v>
      </c>
      <c r="K435">
        <v>108</v>
      </c>
      <c r="N435" t="s">
        <v>504</v>
      </c>
      <c r="O435" t="s">
        <v>30</v>
      </c>
      <c r="P435" t="s">
        <v>30</v>
      </c>
      <c r="Q435" t="s">
        <v>31</v>
      </c>
      <c r="R435" t="s">
        <v>505</v>
      </c>
      <c r="S435" t="s">
        <v>506</v>
      </c>
      <c r="T435" t="s">
        <v>507</v>
      </c>
      <c r="U435" t="s">
        <v>508</v>
      </c>
    </row>
    <row r="436" spans="1:21">
      <c r="A436" t="s">
        <v>509</v>
      </c>
      <c r="C436" t="s">
        <v>510</v>
      </c>
      <c r="D436" t="s">
        <v>24</v>
      </c>
      <c r="E436" t="s">
        <v>25</v>
      </c>
      <c r="F436" t="s">
        <v>26</v>
      </c>
      <c r="G436" t="s">
        <v>511</v>
      </c>
      <c r="H436" t="s">
        <v>293</v>
      </c>
      <c r="I436" s="1">
        <v>39981</v>
      </c>
      <c r="J436" s="1">
        <v>41131</v>
      </c>
      <c r="K436">
        <v>59</v>
      </c>
      <c r="N436" t="s">
        <v>512</v>
      </c>
      <c r="O436" t="s">
        <v>30</v>
      </c>
      <c r="P436" t="s">
        <v>30</v>
      </c>
      <c r="Q436" t="s">
        <v>31</v>
      </c>
      <c r="R436" t="s">
        <v>513</v>
      </c>
      <c r="T436" t="s">
        <v>514</v>
      </c>
      <c r="U436" t="s">
        <v>515</v>
      </c>
    </row>
    <row r="437" spans="1:21">
      <c r="A437" t="s">
        <v>2760</v>
      </c>
      <c r="C437" t="s">
        <v>2761</v>
      </c>
      <c r="D437" t="s">
        <v>60</v>
      </c>
      <c r="E437" t="s">
        <v>44</v>
      </c>
      <c r="F437" t="s">
        <v>26</v>
      </c>
      <c r="G437" t="s">
        <v>2762</v>
      </c>
      <c r="H437" t="s">
        <v>249</v>
      </c>
      <c r="I437" s="1">
        <v>39918</v>
      </c>
      <c r="J437" s="1">
        <v>40987</v>
      </c>
      <c r="K437">
        <v>44</v>
      </c>
      <c r="N437" t="s">
        <v>2763</v>
      </c>
      <c r="O437" t="s">
        <v>30</v>
      </c>
      <c r="P437" t="s">
        <v>30</v>
      </c>
      <c r="Q437" t="s">
        <v>31</v>
      </c>
      <c r="R437" t="s">
        <v>2764</v>
      </c>
      <c r="S437" t="s">
        <v>2765</v>
      </c>
      <c r="T437" t="s">
        <v>2766</v>
      </c>
      <c r="U437" t="s">
        <v>2767</v>
      </c>
    </row>
    <row r="438" spans="1:21">
      <c r="A438" t="s">
        <v>2768</v>
      </c>
      <c r="C438" t="s">
        <v>2769</v>
      </c>
      <c r="D438" t="s">
        <v>60</v>
      </c>
      <c r="E438" t="s">
        <v>44</v>
      </c>
      <c r="F438" t="s">
        <v>26</v>
      </c>
      <c r="G438" t="s">
        <v>2770</v>
      </c>
      <c r="H438" t="s">
        <v>249</v>
      </c>
      <c r="I438" s="4">
        <v>331733</v>
      </c>
      <c r="J438" s="1">
        <v>40987</v>
      </c>
      <c r="K438">
        <v>44</v>
      </c>
      <c r="N438" t="s">
        <v>2611</v>
      </c>
      <c r="O438" t="s">
        <v>30</v>
      </c>
      <c r="P438" t="s">
        <v>30</v>
      </c>
      <c r="Q438" t="s">
        <v>31</v>
      </c>
      <c r="R438" t="s">
        <v>2764</v>
      </c>
      <c r="S438" t="s">
        <v>2765</v>
      </c>
      <c r="T438" t="s">
        <v>2771</v>
      </c>
      <c r="U438" t="s">
        <v>2772</v>
      </c>
    </row>
    <row r="439" spans="1:21">
      <c r="A439" t="s">
        <v>2773</v>
      </c>
      <c r="C439" t="s">
        <v>2774</v>
      </c>
      <c r="D439" t="s">
        <v>269</v>
      </c>
      <c r="E439" t="s">
        <v>44</v>
      </c>
      <c r="F439" t="s">
        <v>26</v>
      </c>
      <c r="G439" t="s">
        <v>2775</v>
      </c>
      <c r="H439" t="s">
        <v>221</v>
      </c>
      <c r="I439" s="1">
        <v>39873</v>
      </c>
      <c r="J439" s="1">
        <v>44274</v>
      </c>
      <c r="K439">
        <v>28</v>
      </c>
      <c r="L439">
        <v>14</v>
      </c>
      <c r="M439">
        <v>14</v>
      </c>
      <c r="N439" t="s">
        <v>271</v>
      </c>
      <c r="O439" t="s">
        <v>30</v>
      </c>
      <c r="P439" t="s">
        <v>30</v>
      </c>
      <c r="Q439" t="s">
        <v>31</v>
      </c>
      <c r="S439" t="s">
        <v>2776</v>
      </c>
      <c r="T439" t="s">
        <v>31</v>
      </c>
      <c r="U439" t="s">
        <v>2777</v>
      </c>
    </row>
    <row r="440" spans="1:21">
      <c r="A440" t="s">
        <v>638</v>
      </c>
      <c r="C440" t="s">
        <v>2778</v>
      </c>
      <c r="D440" t="s">
        <v>2779</v>
      </c>
      <c r="E440" t="s">
        <v>44</v>
      </c>
      <c r="F440" t="s">
        <v>26</v>
      </c>
      <c r="G440" t="s">
        <v>2780</v>
      </c>
      <c r="H440" t="s">
        <v>591</v>
      </c>
      <c r="I440" s="1">
        <v>39751</v>
      </c>
      <c r="J440" s="1">
        <v>42870</v>
      </c>
      <c r="K440">
        <v>60</v>
      </c>
      <c r="L440">
        <v>56</v>
      </c>
      <c r="M440">
        <v>4</v>
      </c>
      <c r="N440" t="s">
        <v>271</v>
      </c>
      <c r="O440" t="s">
        <v>30</v>
      </c>
      <c r="P440" t="s">
        <v>30</v>
      </c>
      <c r="Q440" t="s">
        <v>31</v>
      </c>
      <c r="R440" t="s">
        <v>169</v>
      </c>
      <c r="T440" t="s">
        <v>2781</v>
      </c>
      <c r="U440" t="s">
        <v>2782</v>
      </c>
    </row>
    <row r="441" spans="1:21" ht="13.9">
      <c r="A441" s="5" t="s">
        <v>2783</v>
      </c>
      <c r="C441" t="s">
        <v>2784</v>
      </c>
      <c r="D441" s="6" t="s">
        <v>24</v>
      </c>
      <c r="E441" t="s">
        <v>25</v>
      </c>
      <c r="F441" t="s">
        <v>26</v>
      </c>
      <c r="G441" t="s">
        <v>836</v>
      </c>
      <c r="H441" t="s">
        <v>129</v>
      </c>
      <c r="I441" s="1">
        <v>43158</v>
      </c>
      <c r="J441" s="1">
        <v>43168</v>
      </c>
      <c r="K441">
        <v>48</v>
      </c>
      <c r="L441">
        <v>36</v>
      </c>
      <c r="M441">
        <v>12</v>
      </c>
      <c r="N441" s="6" t="s">
        <v>2785</v>
      </c>
      <c r="O441" t="s">
        <v>427</v>
      </c>
      <c r="P441" t="s">
        <v>427</v>
      </c>
      <c r="Q441" t="s">
        <v>31</v>
      </c>
      <c r="R441" t="s">
        <v>32</v>
      </c>
      <c r="S441" s="6" t="s">
        <v>2786</v>
      </c>
      <c r="T441" t="s">
        <v>2787</v>
      </c>
      <c r="U441" t="s">
        <v>2788</v>
      </c>
    </row>
    <row r="442" spans="1:21" ht="13.9">
      <c r="A442" s="7" t="s">
        <v>2789</v>
      </c>
      <c r="C442" t="s">
        <v>2790</v>
      </c>
      <c r="D442" t="s">
        <v>24</v>
      </c>
      <c r="E442" t="s">
        <v>25</v>
      </c>
      <c r="F442" t="s">
        <v>26</v>
      </c>
      <c r="G442" t="s">
        <v>168</v>
      </c>
      <c r="H442" t="s">
        <v>228</v>
      </c>
      <c r="I442" s="1">
        <v>43075</v>
      </c>
      <c r="J442" s="1">
        <v>43174</v>
      </c>
      <c r="K442">
        <v>84</v>
      </c>
      <c r="N442" s="6" t="s">
        <v>2791</v>
      </c>
      <c r="O442" t="s">
        <v>30</v>
      </c>
      <c r="P442" t="s">
        <v>427</v>
      </c>
      <c r="Q442" t="s">
        <v>31</v>
      </c>
      <c r="R442" t="s">
        <v>2792</v>
      </c>
      <c r="S442" t="s">
        <v>528</v>
      </c>
      <c r="T442" t="s">
        <v>2793</v>
      </c>
      <c r="U442" t="s">
        <v>2794</v>
      </c>
    </row>
  </sheetData>
  <pageMargins left="0.7" right="0.7" top="0.75" bottom="0.75" header="0.51180555555555496" footer="0.51180555555555496"/>
  <pageSetup firstPageNumber="0" orientation="portrait" usePrinterDefaults="0"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2"/>
  <sheetViews>
    <sheetView zoomScaleNormal="100" workbookViewId="0">
      <selection activeCell="I18" sqref="I18"/>
    </sheetView>
  </sheetViews>
  <sheetFormatPr defaultRowHeight="15"/>
  <cols>
    <col min="1" max="4" width="8.5703125"/>
    <col min="5" max="5" width="16.42578125"/>
    <col min="6" max="6" width="11.28515625"/>
    <col min="7" max="1025" width="8.5703125"/>
  </cols>
  <sheetData>
    <row r="1" spans="1:19">
      <c r="A1" t="s">
        <v>0</v>
      </c>
      <c r="B1" t="s">
        <v>1</v>
      </c>
      <c r="C1" t="s">
        <v>2</v>
      </c>
      <c r="D1" t="s">
        <v>7</v>
      </c>
      <c r="E1" t="s">
        <v>8</v>
      </c>
      <c r="F1" t="s">
        <v>9</v>
      </c>
      <c r="G1" t="s">
        <v>10</v>
      </c>
      <c r="H1" t="s">
        <v>11</v>
      </c>
      <c r="I1" t="s">
        <v>12</v>
      </c>
      <c r="J1" t="s">
        <v>13</v>
      </c>
      <c r="K1" t="s">
        <v>14</v>
      </c>
      <c r="L1" t="s">
        <v>15</v>
      </c>
      <c r="M1" t="s">
        <v>16</v>
      </c>
      <c r="N1" t="s">
        <v>17</v>
      </c>
      <c r="O1" t="s">
        <v>18</v>
      </c>
      <c r="P1" t="s">
        <v>6</v>
      </c>
      <c r="Q1" t="s">
        <v>19</v>
      </c>
      <c r="R1" t="s">
        <v>20</v>
      </c>
      <c r="S1" t="s">
        <v>21</v>
      </c>
    </row>
    <row r="2" spans="1:19">
      <c r="A2" t="s">
        <v>2795</v>
      </c>
      <c r="D2" t="s">
        <v>129</v>
      </c>
      <c r="G2">
        <v>595</v>
      </c>
      <c r="J2" t="s">
        <v>271</v>
      </c>
      <c r="K2" t="s">
        <v>30</v>
      </c>
      <c r="L2" t="s">
        <v>30</v>
      </c>
      <c r="M2" t="s">
        <v>30</v>
      </c>
      <c r="N2" t="s">
        <v>2796</v>
      </c>
      <c r="O2" t="s">
        <v>2797</v>
      </c>
    </row>
    <row r="3" spans="1:19">
      <c r="A3" t="s">
        <v>2798</v>
      </c>
      <c r="C3" t="s">
        <v>2799</v>
      </c>
      <c r="D3" t="s">
        <v>129</v>
      </c>
      <c r="E3" s="1">
        <v>39744</v>
      </c>
      <c r="G3">
        <v>206</v>
      </c>
      <c r="H3">
        <v>206</v>
      </c>
      <c r="J3" t="s">
        <v>271</v>
      </c>
      <c r="K3" t="s">
        <v>30</v>
      </c>
      <c r="L3" t="s">
        <v>427</v>
      </c>
      <c r="M3" t="s">
        <v>31</v>
      </c>
      <c r="N3" t="s">
        <v>2800</v>
      </c>
      <c r="Q3" t="s">
        <v>2801</v>
      </c>
      <c r="R3" t="s">
        <v>2802</v>
      </c>
    </row>
    <row r="4" spans="1:19">
      <c r="A4" t="s">
        <v>2803</v>
      </c>
      <c r="C4" t="s">
        <v>2804</v>
      </c>
      <c r="E4" s="1">
        <v>41557</v>
      </c>
      <c r="G4">
        <v>580</v>
      </c>
      <c r="H4">
        <v>580</v>
      </c>
      <c r="J4" t="s">
        <v>271</v>
      </c>
      <c r="K4" t="s">
        <v>30</v>
      </c>
      <c r="L4" t="s">
        <v>427</v>
      </c>
      <c r="M4" t="s">
        <v>31</v>
      </c>
      <c r="N4" t="s">
        <v>2805</v>
      </c>
      <c r="O4" t="s">
        <v>2806</v>
      </c>
      <c r="Q4" t="s">
        <v>2807</v>
      </c>
      <c r="R4" t="s">
        <v>2808</v>
      </c>
    </row>
    <row r="5" spans="1:19">
      <c r="A5" t="s">
        <v>2809</v>
      </c>
      <c r="G5">
        <v>604</v>
      </c>
      <c r="H5">
        <v>604</v>
      </c>
      <c r="J5" t="s">
        <v>271</v>
      </c>
      <c r="K5" t="s">
        <v>30</v>
      </c>
      <c r="L5" t="s">
        <v>2810</v>
      </c>
      <c r="M5" t="s">
        <v>2811</v>
      </c>
      <c r="N5" t="s">
        <v>2812</v>
      </c>
      <c r="R5" t="s">
        <v>2813</v>
      </c>
    </row>
    <row r="6" spans="1:19">
      <c r="A6" t="s">
        <v>2814</v>
      </c>
      <c r="G6">
        <v>530</v>
      </c>
      <c r="H6">
        <v>530</v>
      </c>
      <c r="J6" t="s">
        <v>2815</v>
      </c>
      <c r="K6" t="s">
        <v>30</v>
      </c>
      <c r="L6" t="s">
        <v>2810</v>
      </c>
      <c r="M6" t="s">
        <v>2816</v>
      </c>
      <c r="N6" t="s">
        <v>2817</v>
      </c>
      <c r="R6" t="s">
        <v>2818</v>
      </c>
    </row>
    <row r="7" spans="1:19">
      <c r="A7" t="s">
        <v>2819</v>
      </c>
      <c r="C7" t="s">
        <v>2820</v>
      </c>
      <c r="E7" s="1">
        <v>41649</v>
      </c>
      <c r="G7">
        <v>61</v>
      </c>
      <c r="H7">
        <v>61</v>
      </c>
      <c r="J7" t="s">
        <v>2821</v>
      </c>
      <c r="K7" t="s">
        <v>30</v>
      </c>
      <c r="L7" t="s">
        <v>427</v>
      </c>
      <c r="M7" t="s">
        <v>31</v>
      </c>
      <c r="N7" t="s">
        <v>2822</v>
      </c>
      <c r="O7" t="s">
        <v>2823</v>
      </c>
      <c r="Q7" t="s">
        <v>2824</v>
      </c>
      <c r="R7" t="s">
        <v>2825</v>
      </c>
    </row>
    <row r="8" spans="1:19">
      <c r="A8" t="s">
        <v>2826</v>
      </c>
      <c r="C8" t="s">
        <v>2827</v>
      </c>
      <c r="E8" s="1">
        <v>41123</v>
      </c>
      <c r="G8">
        <v>92</v>
      </c>
      <c r="H8">
        <v>92</v>
      </c>
      <c r="J8" t="s">
        <v>79</v>
      </c>
      <c r="K8" t="s">
        <v>427</v>
      </c>
      <c r="L8" t="s">
        <v>427</v>
      </c>
      <c r="M8" t="s">
        <v>31</v>
      </c>
      <c r="N8" t="s">
        <v>2828</v>
      </c>
      <c r="Q8" t="s">
        <v>2829</v>
      </c>
      <c r="R8" t="s">
        <v>2830</v>
      </c>
    </row>
    <row r="9" spans="1:19">
      <c r="A9" t="s">
        <v>2831</v>
      </c>
      <c r="C9" t="s">
        <v>2832</v>
      </c>
      <c r="D9" t="s">
        <v>2833</v>
      </c>
      <c r="F9" s="1">
        <v>42306</v>
      </c>
      <c r="G9">
        <v>56</v>
      </c>
      <c r="H9">
        <v>56</v>
      </c>
      <c r="J9" t="s">
        <v>2834</v>
      </c>
      <c r="K9" t="s">
        <v>427</v>
      </c>
      <c r="L9" t="s">
        <v>2835</v>
      </c>
      <c r="M9" t="s">
        <v>31</v>
      </c>
      <c r="N9" t="s">
        <v>2836</v>
      </c>
      <c r="O9" t="s">
        <v>2837</v>
      </c>
      <c r="P9" t="s">
        <v>2838</v>
      </c>
      <c r="Q9" t="s">
        <v>2839</v>
      </c>
      <c r="R9" t="s">
        <v>2840</v>
      </c>
    </row>
    <row r="10" spans="1:19">
      <c r="A10" t="s">
        <v>2841</v>
      </c>
      <c r="C10" t="s">
        <v>2842</v>
      </c>
      <c r="E10" s="1">
        <v>41123</v>
      </c>
      <c r="G10">
        <v>125</v>
      </c>
      <c r="H10">
        <v>125</v>
      </c>
      <c r="J10" t="s">
        <v>2843</v>
      </c>
      <c r="K10" t="s">
        <v>30</v>
      </c>
      <c r="L10" t="s">
        <v>30</v>
      </c>
      <c r="M10" t="s">
        <v>31</v>
      </c>
      <c r="N10" t="s">
        <v>2844</v>
      </c>
      <c r="Q10" t="s">
        <v>2845</v>
      </c>
      <c r="R10" t="s">
        <v>2846</v>
      </c>
    </row>
    <row r="11" spans="1:19">
      <c r="A11" t="s">
        <v>2847</v>
      </c>
      <c r="C11" t="s">
        <v>2848</v>
      </c>
      <c r="E11" s="1">
        <v>41123</v>
      </c>
      <c r="G11">
        <v>37</v>
      </c>
      <c r="H11">
        <v>37</v>
      </c>
      <c r="J11" t="s">
        <v>2843</v>
      </c>
      <c r="K11" t="s">
        <v>30</v>
      </c>
      <c r="L11" t="s">
        <v>30</v>
      </c>
      <c r="M11" t="s">
        <v>2849</v>
      </c>
      <c r="N11" t="s">
        <v>2850</v>
      </c>
      <c r="O11" t="s">
        <v>2851</v>
      </c>
      <c r="Q11" t="s">
        <v>2852</v>
      </c>
      <c r="R11" t="s">
        <v>2853</v>
      </c>
    </row>
    <row r="12" spans="1:19">
      <c r="A12" t="s">
        <v>2854</v>
      </c>
      <c r="C12" t="s">
        <v>2855</v>
      </c>
      <c r="E12" s="1">
        <v>40961</v>
      </c>
      <c r="G12">
        <v>87</v>
      </c>
      <c r="H12">
        <v>87</v>
      </c>
      <c r="J12" t="s">
        <v>2856</v>
      </c>
      <c r="K12" t="s">
        <v>30</v>
      </c>
      <c r="L12" t="s">
        <v>30</v>
      </c>
      <c r="M12" t="s">
        <v>31</v>
      </c>
      <c r="N12" t="s">
        <v>2857</v>
      </c>
      <c r="Q12" t="s">
        <v>2858</v>
      </c>
      <c r="R12" t="s">
        <v>2859</v>
      </c>
    </row>
  </sheetData>
  <pageMargins left="0.7" right="0.7" top="0.75" bottom="0.75" header="0.51180555555555496" footer="0.51180555555555496"/>
  <pageSetup firstPageNumber="0" orientation="portrait" usePrinterDefaults="0"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67"/>
  <sheetViews>
    <sheetView topLeftCell="A18" zoomScaleNormal="100" workbookViewId="0">
      <selection activeCell="M38" sqref="M38"/>
    </sheetView>
  </sheetViews>
  <sheetFormatPr defaultRowHeight="13.9"/>
  <cols>
    <col min="1" max="1" width="9.28515625"/>
    <col min="2" max="2" width="13.42578125"/>
    <col min="3" max="12" width="0" hidden="1"/>
    <col min="13" max="13" width="9.5703125" style="8"/>
    <col min="14" max="14" width="13.5703125" style="8"/>
    <col min="15" max="15" width="13.5703125"/>
    <col min="16" max="18" width="8.5703125"/>
    <col min="19" max="19" width="16.42578125"/>
    <col min="20" max="23" width="8.5703125"/>
    <col min="24" max="24" width="10.42578125"/>
    <col min="25" max="1025" width="8.5703125"/>
  </cols>
  <sheetData>
    <row r="1" spans="1:33">
      <c r="A1" t="s">
        <v>0</v>
      </c>
      <c r="B1" t="s">
        <v>2860</v>
      </c>
      <c r="C1" t="s">
        <v>1</v>
      </c>
      <c r="D1" t="s">
        <v>2861</v>
      </c>
      <c r="E1" t="s">
        <v>2</v>
      </c>
      <c r="F1" t="s">
        <v>3</v>
      </c>
      <c r="G1" t="s">
        <v>4</v>
      </c>
      <c r="H1" t="s">
        <v>5</v>
      </c>
      <c r="I1" t="s">
        <v>6</v>
      </c>
      <c r="J1" t="s">
        <v>7</v>
      </c>
      <c r="K1" t="s">
        <v>8</v>
      </c>
      <c r="L1" t="s">
        <v>9</v>
      </c>
      <c r="M1" s="8" t="s">
        <v>2862</v>
      </c>
      <c r="N1" s="8" t="s">
        <v>2863</v>
      </c>
      <c r="P1" t="s">
        <v>10</v>
      </c>
      <c r="Q1" t="s">
        <v>11</v>
      </c>
      <c r="R1" t="s">
        <v>12</v>
      </c>
      <c r="S1" t="s">
        <v>13</v>
      </c>
      <c r="T1" t="s">
        <v>14</v>
      </c>
      <c r="U1" t="s">
        <v>15</v>
      </c>
      <c r="V1" t="s">
        <v>16</v>
      </c>
      <c r="W1" t="s">
        <v>17</v>
      </c>
      <c r="X1" t="s">
        <v>18</v>
      </c>
      <c r="Y1" t="s">
        <v>19</v>
      </c>
      <c r="Z1" t="s">
        <v>20</v>
      </c>
      <c r="AA1" t="s">
        <v>21</v>
      </c>
    </row>
    <row r="2" spans="1:33" s="5" customFormat="1">
      <c r="A2" s="5" t="s">
        <v>2423</v>
      </c>
      <c r="C2" s="5" t="s">
        <v>2864</v>
      </c>
      <c r="E2" s="5" t="s">
        <v>2424</v>
      </c>
      <c r="F2" s="5" t="s">
        <v>24</v>
      </c>
      <c r="G2" s="5" t="s">
        <v>25</v>
      </c>
      <c r="H2" s="5" t="s">
        <v>26</v>
      </c>
      <c r="I2" s="5" t="s">
        <v>2425</v>
      </c>
      <c r="J2" s="5" t="s">
        <v>293</v>
      </c>
      <c r="K2" s="1">
        <v>39435</v>
      </c>
      <c r="L2" s="1">
        <v>41249</v>
      </c>
      <c r="M2" s="8">
        <v>14930</v>
      </c>
      <c r="N2" s="8">
        <v>39</v>
      </c>
      <c r="O2" s="1"/>
      <c r="P2" s="5">
        <v>39</v>
      </c>
      <c r="S2" s="5" t="s">
        <v>537</v>
      </c>
      <c r="T2" s="5" t="s">
        <v>30</v>
      </c>
      <c r="U2" s="5" t="s">
        <v>30</v>
      </c>
      <c r="V2" s="5" t="s">
        <v>31</v>
      </c>
      <c r="W2" s="5" t="s">
        <v>2426</v>
      </c>
      <c r="X2" s="5" t="s">
        <v>2865</v>
      </c>
      <c r="Y2" s="5" t="s">
        <v>2428</v>
      </c>
      <c r="Z2" s="5" t="s">
        <v>2429</v>
      </c>
    </row>
    <row r="3" spans="1:33">
      <c r="A3" s="5" t="s">
        <v>609</v>
      </c>
      <c r="B3" s="5"/>
      <c r="C3" s="5" t="s">
        <v>2866</v>
      </c>
      <c r="D3" s="5"/>
      <c r="E3" s="5" t="s">
        <v>2446</v>
      </c>
      <c r="F3" s="5" t="s">
        <v>24</v>
      </c>
      <c r="G3" s="5" t="s">
        <v>25</v>
      </c>
      <c r="H3" s="5" t="s">
        <v>26</v>
      </c>
      <c r="I3" s="5" t="s">
        <v>611</v>
      </c>
      <c r="J3" s="5" t="s">
        <v>129</v>
      </c>
      <c r="K3" s="1">
        <v>42557</v>
      </c>
      <c r="L3" s="1">
        <v>42560</v>
      </c>
      <c r="M3" s="8">
        <v>788</v>
      </c>
      <c r="N3" s="8">
        <v>349</v>
      </c>
      <c r="O3" s="1"/>
      <c r="P3" s="5">
        <v>349</v>
      </c>
      <c r="Q3" s="5">
        <v>349</v>
      </c>
      <c r="R3" s="5">
        <v>178</v>
      </c>
      <c r="S3" s="5" t="s">
        <v>271</v>
      </c>
      <c r="T3" s="5" t="s">
        <v>30</v>
      </c>
      <c r="U3" s="5" t="s">
        <v>30</v>
      </c>
      <c r="V3" s="5" t="s">
        <v>31</v>
      </c>
      <c r="W3" s="5" t="s">
        <v>2447</v>
      </c>
      <c r="Y3" s="5" t="s">
        <v>2448</v>
      </c>
      <c r="Z3" s="5" t="s">
        <v>2449</v>
      </c>
    </row>
    <row r="4" spans="1:33" s="10" customFormat="1">
      <c r="A4" s="9" t="s">
        <v>2450</v>
      </c>
      <c r="B4" s="9" t="s">
        <v>2867</v>
      </c>
      <c r="E4" s="9" t="s">
        <v>2451</v>
      </c>
      <c r="F4" s="9" t="s">
        <v>24</v>
      </c>
      <c r="G4" s="9" t="s">
        <v>25</v>
      </c>
      <c r="H4" s="9" t="s">
        <v>26</v>
      </c>
      <c r="I4" s="9" t="s">
        <v>2868</v>
      </c>
      <c r="J4" s="9" t="s">
        <v>129</v>
      </c>
      <c r="K4" s="11">
        <v>42565</v>
      </c>
      <c r="L4" s="11">
        <v>42552</v>
      </c>
      <c r="M4" s="12"/>
      <c r="N4" s="12"/>
      <c r="O4" s="11"/>
      <c r="P4" s="9">
        <v>170</v>
      </c>
      <c r="Q4" s="9">
        <v>170</v>
      </c>
      <c r="S4" s="9" t="s">
        <v>2452</v>
      </c>
      <c r="T4" s="9" t="s">
        <v>30</v>
      </c>
      <c r="U4" s="9" t="s">
        <v>30</v>
      </c>
      <c r="V4" s="9" t="s">
        <v>31</v>
      </c>
      <c r="W4" s="9" t="s">
        <v>2453</v>
      </c>
      <c r="X4" s="9" t="s">
        <v>2869</v>
      </c>
      <c r="Y4" s="9" t="s">
        <v>217</v>
      </c>
      <c r="Z4" s="9" t="s">
        <v>2454</v>
      </c>
    </row>
    <row r="5" spans="1:33" s="9" customFormat="1" ht="15">
      <c r="A5" s="9" t="s">
        <v>2870</v>
      </c>
      <c r="E5" s="9" t="s">
        <v>2455</v>
      </c>
      <c r="F5" s="9" t="s">
        <v>24</v>
      </c>
      <c r="G5" s="9" t="s">
        <v>25</v>
      </c>
      <c r="H5" s="9" t="s">
        <v>26</v>
      </c>
      <c r="I5" s="9" t="s">
        <v>526</v>
      </c>
      <c r="J5" s="9" t="s">
        <v>129</v>
      </c>
      <c r="K5" s="11">
        <v>42530</v>
      </c>
      <c r="L5" s="11">
        <v>42532</v>
      </c>
      <c r="M5" s="13"/>
      <c r="N5" s="13"/>
      <c r="O5" s="14">
        <v>801</v>
      </c>
      <c r="P5" s="9">
        <v>701</v>
      </c>
      <c r="S5" s="9" t="s">
        <v>271</v>
      </c>
      <c r="T5" s="9" t="s">
        <v>30</v>
      </c>
      <c r="U5" s="9" t="s">
        <v>30</v>
      </c>
      <c r="V5" s="9" t="s">
        <v>31</v>
      </c>
      <c r="W5" s="9" t="s">
        <v>1096</v>
      </c>
      <c r="X5" s="9" t="s">
        <v>2456</v>
      </c>
      <c r="Y5" s="9" t="s">
        <v>31</v>
      </c>
      <c r="Z5" s="9" t="s">
        <v>2457</v>
      </c>
      <c r="AG5" s="9" t="s">
        <v>2871</v>
      </c>
    </row>
    <row r="6" spans="1:33" s="10" customFormat="1">
      <c r="A6" s="9" t="s">
        <v>2872</v>
      </c>
      <c r="B6" s="9"/>
      <c r="C6" s="9"/>
      <c r="D6" s="9"/>
      <c r="E6" s="9" t="s">
        <v>2458</v>
      </c>
      <c r="F6" s="9" t="s">
        <v>24</v>
      </c>
      <c r="G6" s="9" t="s">
        <v>25</v>
      </c>
      <c r="H6" s="9" t="s">
        <v>26</v>
      </c>
      <c r="I6" s="9" t="s">
        <v>526</v>
      </c>
      <c r="J6" s="9" t="s">
        <v>129</v>
      </c>
      <c r="K6" s="11">
        <v>42517</v>
      </c>
      <c r="L6" s="11">
        <v>42519</v>
      </c>
      <c r="M6" s="8">
        <v>12744</v>
      </c>
      <c r="N6" s="8">
        <v>228</v>
      </c>
      <c r="O6" s="11"/>
      <c r="P6" s="9">
        <v>228</v>
      </c>
      <c r="S6" s="9" t="s">
        <v>271</v>
      </c>
      <c r="T6" s="9" t="s">
        <v>30</v>
      </c>
      <c r="U6" s="9" t="s">
        <v>30</v>
      </c>
      <c r="V6" s="9" t="s">
        <v>31</v>
      </c>
      <c r="W6" s="9" t="s">
        <v>1096</v>
      </c>
      <c r="X6" s="9" t="s">
        <v>2459</v>
      </c>
      <c r="Y6" s="9" t="s">
        <v>31</v>
      </c>
      <c r="Z6" s="9" t="s">
        <v>2460</v>
      </c>
    </row>
    <row r="7" spans="1:33">
      <c r="A7" s="9" t="s">
        <v>2873</v>
      </c>
      <c r="B7" s="9"/>
      <c r="E7" s="9" t="s">
        <v>2462</v>
      </c>
      <c r="F7" s="9" t="s">
        <v>43</v>
      </c>
      <c r="G7" s="9" t="s">
        <v>200</v>
      </c>
      <c r="H7" s="9" t="s">
        <v>26</v>
      </c>
      <c r="I7" s="9" t="s">
        <v>45</v>
      </c>
      <c r="J7" s="9" t="s">
        <v>278</v>
      </c>
      <c r="K7" s="11">
        <v>42441</v>
      </c>
      <c r="L7" s="11">
        <v>42558</v>
      </c>
      <c r="M7" s="8">
        <v>41931</v>
      </c>
      <c r="N7" s="8">
        <v>78</v>
      </c>
      <c r="O7" s="11"/>
      <c r="P7" s="9">
        <v>78</v>
      </c>
      <c r="Q7" s="9">
        <v>79</v>
      </c>
      <c r="R7" s="9">
        <v>9</v>
      </c>
      <c r="S7" s="9" t="s">
        <v>2463</v>
      </c>
      <c r="T7" s="9" t="s">
        <v>30</v>
      </c>
      <c r="U7" s="9" t="s">
        <v>30</v>
      </c>
      <c r="V7" s="9" t="s">
        <v>31</v>
      </c>
      <c r="Y7" s="9" t="s">
        <v>2464</v>
      </c>
      <c r="Z7" s="9" t="s">
        <v>2465</v>
      </c>
    </row>
    <row r="8" spans="1:33" s="5" customFormat="1">
      <c r="A8" s="5" t="s">
        <v>576</v>
      </c>
      <c r="C8" s="5" t="s">
        <v>2874</v>
      </c>
      <c r="E8" s="5" t="s">
        <v>2472</v>
      </c>
      <c r="F8" s="5" t="s">
        <v>24</v>
      </c>
      <c r="G8" s="5" t="s">
        <v>25</v>
      </c>
      <c r="H8" s="5" t="s">
        <v>26</v>
      </c>
      <c r="I8" s="5" t="s">
        <v>53</v>
      </c>
      <c r="J8" s="5" t="s">
        <v>464</v>
      </c>
      <c r="K8" s="1">
        <v>39619</v>
      </c>
      <c r="L8" s="1">
        <v>42569</v>
      </c>
      <c r="M8" s="8">
        <v>21657</v>
      </c>
      <c r="N8" s="8">
        <v>84</v>
      </c>
      <c r="O8" s="1"/>
      <c r="P8" s="5">
        <v>84</v>
      </c>
      <c r="Q8" s="5">
        <v>80</v>
      </c>
      <c r="R8" s="5">
        <v>4</v>
      </c>
      <c r="S8" s="5" t="s">
        <v>271</v>
      </c>
      <c r="T8" s="5" t="s">
        <v>30</v>
      </c>
      <c r="U8" s="5" t="s">
        <v>30</v>
      </c>
      <c r="V8" s="5" t="s">
        <v>31</v>
      </c>
      <c r="W8" s="5" t="s">
        <v>2473</v>
      </c>
      <c r="X8" s="5" t="s">
        <v>2474</v>
      </c>
      <c r="Y8" s="5" t="s">
        <v>2475</v>
      </c>
      <c r="Z8" s="5" t="s">
        <v>2476</v>
      </c>
    </row>
    <row r="9" spans="1:33" ht="15">
      <c r="A9" s="5" t="s">
        <v>533</v>
      </c>
      <c r="B9" s="5"/>
      <c r="C9" s="5" t="s">
        <v>2875</v>
      </c>
      <c r="D9" s="5"/>
      <c r="E9" s="5" t="s">
        <v>2508</v>
      </c>
      <c r="F9" s="5" t="s">
        <v>60</v>
      </c>
      <c r="G9" s="5" t="s">
        <v>61</v>
      </c>
      <c r="H9" s="5" t="s">
        <v>26</v>
      </c>
      <c r="I9" s="5" t="s">
        <v>536</v>
      </c>
      <c r="J9" s="5" t="s">
        <v>129</v>
      </c>
      <c r="K9" s="1">
        <v>39476</v>
      </c>
      <c r="L9" s="1">
        <v>41259</v>
      </c>
      <c r="M9" s="8">
        <v>15418</v>
      </c>
      <c r="N9" s="8">
        <v>16</v>
      </c>
      <c r="O9" s="2" t="s">
        <v>2876</v>
      </c>
      <c r="P9" s="5">
        <v>16</v>
      </c>
      <c r="Q9" s="5">
        <v>16</v>
      </c>
      <c r="S9" s="5" t="s">
        <v>271</v>
      </c>
      <c r="T9" s="5" t="s">
        <v>30</v>
      </c>
      <c r="U9" s="5" t="s">
        <v>30</v>
      </c>
      <c r="V9" s="5" t="s">
        <v>31</v>
      </c>
      <c r="W9" s="5" t="s">
        <v>2509</v>
      </c>
      <c r="X9" s="5" t="s">
        <v>2510</v>
      </c>
      <c r="Y9" s="5" t="s">
        <v>2511</v>
      </c>
      <c r="Z9" s="5" t="s">
        <v>2512</v>
      </c>
      <c r="AG9" s="5" t="s">
        <v>2877</v>
      </c>
    </row>
    <row r="10" spans="1:33" s="10" customFormat="1">
      <c r="A10" s="9" t="s">
        <v>2878</v>
      </c>
      <c r="B10" s="9"/>
      <c r="C10" s="9"/>
      <c r="D10" s="9"/>
      <c r="E10" s="9" t="s">
        <v>589</v>
      </c>
      <c r="F10" s="9" t="s">
        <v>60</v>
      </c>
      <c r="G10" s="9" t="s">
        <v>61</v>
      </c>
      <c r="H10" s="9" t="s">
        <v>26</v>
      </c>
      <c r="I10" s="9" t="s">
        <v>590</v>
      </c>
      <c r="J10" s="9" t="s">
        <v>591</v>
      </c>
      <c r="K10" s="11">
        <v>42266</v>
      </c>
      <c r="L10" s="11">
        <v>42634</v>
      </c>
      <c r="M10" s="8">
        <v>17034</v>
      </c>
      <c r="N10" s="8">
        <v>1</v>
      </c>
      <c r="O10" s="11"/>
      <c r="P10" s="9">
        <v>1</v>
      </c>
      <c r="Q10" s="9">
        <v>1</v>
      </c>
      <c r="S10" s="9" t="s">
        <v>271</v>
      </c>
      <c r="T10" s="9" t="s">
        <v>30</v>
      </c>
      <c r="U10" s="9" t="s">
        <v>30</v>
      </c>
      <c r="V10" s="9" t="s">
        <v>31</v>
      </c>
      <c r="X10" s="9" t="s">
        <v>2879</v>
      </c>
      <c r="Y10" s="9" t="s">
        <v>31</v>
      </c>
      <c r="Z10" s="9" t="s">
        <v>2514</v>
      </c>
    </row>
    <row r="11" spans="1:33" s="5" customFormat="1">
      <c r="A11" s="5" t="s">
        <v>564</v>
      </c>
      <c r="C11" s="5" t="s">
        <v>2880</v>
      </c>
      <c r="E11" s="5" t="s">
        <v>2521</v>
      </c>
      <c r="F11" s="5" t="s">
        <v>24</v>
      </c>
      <c r="G11" s="5" t="s">
        <v>25</v>
      </c>
      <c r="H11" s="5" t="s">
        <v>26</v>
      </c>
      <c r="I11" s="5" t="s">
        <v>53</v>
      </c>
      <c r="J11" s="5" t="s">
        <v>46</v>
      </c>
      <c r="K11" s="1">
        <v>42425</v>
      </c>
      <c r="L11" s="1">
        <v>42860</v>
      </c>
      <c r="M11" s="8">
        <v>21657</v>
      </c>
      <c r="N11" s="8">
        <v>182</v>
      </c>
      <c r="O11" s="1"/>
      <c r="P11" s="5">
        <v>182</v>
      </c>
      <c r="S11" s="5" t="s">
        <v>47</v>
      </c>
      <c r="T11" s="5" t="s">
        <v>30</v>
      </c>
      <c r="U11" s="5" t="s">
        <v>30</v>
      </c>
      <c r="V11" s="5" t="s">
        <v>31</v>
      </c>
      <c r="W11" s="5" t="s">
        <v>2522</v>
      </c>
      <c r="Y11" s="5" t="s">
        <v>49</v>
      </c>
      <c r="Z11" s="5" t="s">
        <v>568</v>
      </c>
    </row>
    <row r="12" spans="1:33">
      <c r="A12" s="5" t="s">
        <v>2538</v>
      </c>
      <c r="B12" s="5"/>
      <c r="C12" t="s">
        <v>2881</v>
      </c>
      <c r="D12">
        <v>169207</v>
      </c>
      <c r="E12" s="5" t="s">
        <v>2539</v>
      </c>
      <c r="F12" s="5" t="s">
        <v>1430</v>
      </c>
      <c r="G12" s="5" t="s">
        <v>44</v>
      </c>
      <c r="H12" s="5" t="s">
        <v>26</v>
      </c>
      <c r="I12" s="5" t="s">
        <v>2540</v>
      </c>
      <c r="J12" s="5" t="s">
        <v>374</v>
      </c>
      <c r="K12" s="1">
        <v>42283</v>
      </c>
      <c r="L12" s="1">
        <v>42304</v>
      </c>
      <c r="M12" s="8">
        <v>16961</v>
      </c>
      <c r="N12" s="8">
        <v>36</v>
      </c>
      <c r="O12" s="1"/>
      <c r="P12" s="5">
        <v>36</v>
      </c>
      <c r="S12" s="5" t="s">
        <v>271</v>
      </c>
      <c r="T12" s="5" t="s">
        <v>30</v>
      </c>
      <c r="U12" s="5" t="s">
        <v>30</v>
      </c>
      <c r="V12" s="5" t="s">
        <v>31</v>
      </c>
      <c r="W12" s="5" t="s">
        <v>1212</v>
      </c>
      <c r="X12" s="5" t="s">
        <v>2882</v>
      </c>
      <c r="Y12" s="5" t="s">
        <v>2541</v>
      </c>
      <c r="Z12" s="5" t="s">
        <v>2542</v>
      </c>
    </row>
    <row r="13" spans="1:33" ht="15">
      <c r="A13" s="5" t="s">
        <v>595</v>
      </c>
      <c r="B13" s="5"/>
      <c r="C13" s="2" t="s">
        <v>2883</v>
      </c>
      <c r="E13" s="5" t="s">
        <v>2543</v>
      </c>
      <c r="F13" s="5" t="s">
        <v>24</v>
      </c>
      <c r="G13" s="5" t="s">
        <v>25</v>
      </c>
      <c r="H13" s="5" t="s">
        <v>26</v>
      </c>
      <c r="I13" s="5" t="s">
        <v>710</v>
      </c>
      <c r="J13" s="5" t="s">
        <v>374</v>
      </c>
      <c r="K13" s="1">
        <v>42297</v>
      </c>
      <c r="L13" s="1">
        <v>42920</v>
      </c>
      <c r="M13" s="8">
        <v>34696</v>
      </c>
      <c r="N13" s="8">
        <v>43</v>
      </c>
      <c r="O13" s="1"/>
      <c r="P13" s="5">
        <v>43</v>
      </c>
      <c r="Q13" s="5">
        <v>43</v>
      </c>
      <c r="S13" s="5" t="s">
        <v>2544</v>
      </c>
      <c r="T13" s="5" t="s">
        <v>30</v>
      </c>
      <c r="U13" s="5" t="s">
        <v>30</v>
      </c>
      <c r="V13" s="5" t="s">
        <v>31</v>
      </c>
      <c r="Y13" s="5" t="s">
        <v>597</v>
      </c>
      <c r="Z13" s="5" t="s">
        <v>2545</v>
      </c>
    </row>
    <row r="14" spans="1:33" s="10" customFormat="1">
      <c r="A14" s="9" t="s">
        <v>2546</v>
      </c>
      <c r="B14" s="9" t="s">
        <v>2884</v>
      </c>
      <c r="E14" s="9" t="s">
        <v>2547</v>
      </c>
      <c r="F14" s="9" t="s">
        <v>174</v>
      </c>
      <c r="G14" s="9" t="s">
        <v>25</v>
      </c>
      <c r="H14" s="9" t="s">
        <v>26</v>
      </c>
      <c r="I14" s="9" t="s">
        <v>2548</v>
      </c>
      <c r="J14" s="9" t="s">
        <v>2517</v>
      </c>
      <c r="K14" s="11">
        <v>41906</v>
      </c>
      <c r="L14" s="11">
        <v>42109</v>
      </c>
      <c r="M14" s="12"/>
      <c r="N14" s="12"/>
      <c r="O14" s="11"/>
      <c r="P14" s="9">
        <v>17</v>
      </c>
      <c r="Q14" s="9">
        <v>16</v>
      </c>
      <c r="R14" s="9">
        <v>1</v>
      </c>
      <c r="S14" s="9" t="s">
        <v>271</v>
      </c>
      <c r="T14" s="9" t="s">
        <v>30</v>
      </c>
      <c r="U14" s="9" t="s">
        <v>30</v>
      </c>
      <c r="V14" s="9" t="s">
        <v>31</v>
      </c>
      <c r="W14" s="9" t="s">
        <v>2549</v>
      </c>
      <c r="X14" s="9" t="s">
        <v>2885</v>
      </c>
      <c r="Y14" s="9" t="s">
        <v>2550</v>
      </c>
      <c r="Z14" s="9" t="s">
        <v>2551</v>
      </c>
    </row>
    <row r="15" spans="1:33" s="10" customFormat="1">
      <c r="A15" s="9" t="s">
        <v>2552</v>
      </c>
      <c r="B15" s="9" t="s">
        <v>2884</v>
      </c>
      <c r="E15" s="9" t="s">
        <v>2553</v>
      </c>
      <c r="F15" s="9" t="s">
        <v>174</v>
      </c>
      <c r="G15" s="9" t="s">
        <v>25</v>
      </c>
      <c r="H15" s="9" t="s">
        <v>26</v>
      </c>
      <c r="I15" s="9" t="s">
        <v>2554</v>
      </c>
      <c r="J15" s="9" t="s">
        <v>28</v>
      </c>
      <c r="K15" s="11">
        <v>41899</v>
      </c>
      <c r="L15" s="11">
        <v>42283</v>
      </c>
      <c r="M15" s="12"/>
      <c r="N15" s="12"/>
      <c r="O15" s="11"/>
      <c r="P15" s="9">
        <v>2</v>
      </c>
      <c r="Q15" s="9">
        <v>1</v>
      </c>
      <c r="R15" s="9">
        <v>1</v>
      </c>
      <c r="S15" s="9" t="s">
        <v>2555</v>
      </c>
      <c r="T15" s="9" t="s">
        <v>30</v>
      </c>
      <c r="U15" s="9" t="s">
        <v>30</v>
      </c>
      <c r="V15" s="9" t="s">
        <v>31</v>
      </c>
      <c r="W15" s="9" t="s">
        <v>2556</v>
      </c>
      <c r="X15" s="9" t="s">
        <v>2885</v>
      </c>
      <c r="Y15" s="9" t="s">
        <v>2557</v>
      </c>
      <c r="Z15" s="9" t="s">
        <v>2558</v>
      </c>
    </row>
    <row r="16" spans="1:33">
      <c r="A16" s="9" t="s">
        <v>2559</v>
      </c>
      <c r="B16" s="9" t="s">
        <v>2884</v>
      </c>
      <c r="C16" s="10"/>
      <c r="D16" s="10"/>
      <c r="E16" s="9" t="s">
        <v>2560</v>
      </c>
      <c r="F16" s="9" t="s">
        <v>60</v>
      </c>
      <c r="G16" s="9" t="s">
        <v>61</v>
      </c>
      <c r="H16" s="9" t="s">
        <v>26</v>
      </c>
      <c r="I16" s="9" t="s">
        <v>2561</v>
      </c>
      <c r="J16" s="9" t="s">
        <v>464</v>
      </c>
      <c r="K16" s="11">
        <v>42375</v>
      </c>
      <c r="L16" s="11">
        <v>42033</v>
      </c>
      <c r="M16" s="12"/>
      <c r="N16" s="12"/>
      <c r="O16" s="11"/>
      <c r="P16" s="9">
        <v>64</v>
      </c>
      <c r="S16" s="9" t="s">
        <v>271</v>
      </c>
      <c r="T16" s="9" t="s">
        <v>30</v>
      </c>
      <c r="U16" s="9" t="s">
        <v>30</v>
      </c>
      <c r="V16" s="9" t="s">
        <v>31</v>
      </c>
      <c r="W16" s="9" t="s">
        <v>2562</v>
      </c>
      <c r="X16" s="9" t="s">
        <v>2886</v>
      </c>
      <c r="Y16" s="9" t="s">
        <v>2564</v>
      </c>
      <c r="Z16" s="9" t="s">
        <v>2887</v>
      </c>
    </row>
    <row r="17" spans="1:26" s="5" customFormat="1">
      <c r="A17" s="5" t="s">
        <v>569</v>
      </c>
      <c r="B17" s="5" t="s">
        <v>2566</v>
      </c>
      <c r="C17" t="s">
        <v>2888</v>
      </c>
      <c r="D17"/>
      <c r="E17" s="5" t="s">
        <v>2567</v>
      </c>
      <c r="F17" s="5" t="s">
        <v>24</v>
      </c>
      <c r="G17" s="5" t="s">
        <v>25</v>
      </c>
      <c r="H17" s="5" t="s">
        <v>26</v>
      </c>
      <c r="I17" s="5" t="s">
        <v>243</v>
      </c>
      <c r="J17" s="5" t="s">
        <v>78</v>
      </c>
      <c r="K17" s="1">
        <v>39001</v>
      </c>
      <c r="L17" s="1">
        <v>42552</v>
      </c>
      <c r="M17" s="8">
        <v>12550</v>
      </c>
      <c r="N17" s="8">
        <v>4</v>
      </c>
      <c r="O17" s="1"/>
      <c r="P17" s="5">
        <v>2</v>
      </c>
      <c r="Q17" s="5">
        <v>1</v>
      </c>
      <c r="R17" s="5">
        <v>1</v>
      </c>
      <c r="S17" s="5" t="s">
        <v>2568</v>
      </c>
      <c r="T17" s="5" t="s">
        <v>30</v>
      </c>
      <c r="U17" s="5" t="s">
        <v>30</v>
      </c>
      <c r="V17" s="5" t="s">
        <v>31</v>
      </c>
      <c r="X17" s="5" t="s">
        <v>2569</v>
      </c>
      <c r="Y17" s="5" t="s">
        <v>574</v>
      </c>
      <c r="Z17" s="5" t="s">
        <v>2570</v>
      </c>
    </row>
    <row r="18" spans="1:26" s="10" customFormat="1">
      <c r="A18" s="9" t="s">
        <v>650</v>
      </c>
      <c r="B18" s="9" t="s">
        <v>2884</v>
      </c>
      <c r="E18" s="9" t="s">
        <v>651</v>
      </c>
      <c r="F18" s="9" t="s">
        <v>24</v>
      </c>
      <c r="G18" s="9" t="s">
        <v>25</v>
      </c>
      <c r="H18" s="9" t="s">
        <v>26</v>
      </c>
      <c r="I18" s="9" t="s">
        <v>2571</v>
      </c>
      <c r="J18" s="9" t="s">
        <v>129</v>
      </c>
      <c r="K18" s="11">
        <v>42229</v>
      </c>
      <c r="L18" s="11">
        <v>42927</v>
      </c>
      <c r="M18" s="12"/>
      <c r="N18" s="12"/>
      <c r="O18" s="11"/>
      <c r="P18" s="9">
        <v>14</v>
      </c>
      <c r="S18" s="9" t="s">
        <v>271</v>
      </c>
      <c r="T18" s="9" t="s">
        <v>30</v>
      </c>
      <c r="U18" s="9" t="s">
        <v>30</v>
      </c>
      <c r="V18" s="9" t="s">
        <v>31</v>
      </c>
      <c r="X18" s="9" t="s">
        <v>2889</v>
      </c>
      <c r="Y18" s="9" t="s">
        <v>654</v>
      </c>
      <c r="Z18" s="9" t="s">
        <v>655</v>
      </c>
    </row>
    <row r="19" spans="1:26">
      <c r="A19" s="5" t="s">
        <v>656</v>
      </c>
      <c r="C19" t="s">
        <v>2890</v>
      </c>
      <c r="E19" s="5" t="s">
        <v>150</v>
      </c>
      <c r="F19" s="5" t="s">
        <v>142</v>
      </c>
      <c r="G19" s="5" t="s">
        <v>25</v>
      </c>
      <c r="H19" s="5" t="s">
        <v>26</v>
      </c>
      <c r="I19" s="5" t="s">
        <v>2580</v>
      </c>
      <c r="J19" s="5" t="s">
        <v>28</v>
      </c>
      <c r="K19" s="1">
        <v>41585</v>
      </c>
      <c r="L19" s="1">
        <v>42870</v>
      </c>
      <c r="M19" s="15">
        <v>19597</v>
      </c>
      <c r="N19" s="15">
        <v>20</v>
      </c>
      <c r="O19" s="1"/>
      <c r="P19" s="5">
        <v>33</v>
      </c>
      <c r="Q19" s="5">
        <v>33</v>
      </c>
      <c r="S19" s="5" t="s">
        <v>271</v>
      </c>
      <c r="T19" s="5" t="s">
        <v>30</v>
      </c>
      <c r="U19" s="5" t="s">
        <v>30</v>
      </c>
      <c r="V19" s="5" t="s">
        <v>31</v>
      </c>
      <c r="W19" s="5" t="s">
        <v>169</v>
      </c>
      <c r="X19" s="5" t="s">
        <v>2581</v>
      </c>
      <c r="Y19" s="5" t="s">
        <v>31</v>
      </c>
      <c r="Z19" s="5" t="s">
        <v>2582</v>
      </c>
    </row>
    <row r="20" spans="1:26" s="10" customFormat="1">
      <c r="A20" s="9" t="s">
        <v>2592</v>
      </c>
      <c r="B20" s="9" t="s">
        <v>2884</v>
      </c>
      <c r="E20" s="9" t="s">
        <v>2593</v>
      </c>
      <c r="F20" s="9" t="s">
        <v>174</v>
      </c>
      <c r="G20" s="9" t="s">
        <v>25</v>
      </c>
      <c r="H20" s="9" t="s">
        <v>26</v>
      </c>
      <c r="I20" s="9" t="s">
        <v>2594</v>
      </c>
      <c r="J20" s="9" t="s">
        <v>28</v>
      </c>
      <c r="K20" s="11">
        <v>41543</v>
      </c>
      <c r="L20" s="11">
        <v>42146</v>
      </c>
      <c r="M20" s="12"/>
      <c r="N20" s="12"/>
      <c r="O20" s="11"/>
      <c r="P20" s="9">
        <v>10</v>
      </c>
      <c r="Q20" s="9">
        <v>5</v>
      </c>
      <c r="R20" s="9">
        <v>5</v>
      </c>
      <c r="S20" s="9" t="s">
        <v>271</v>
      </c>
      <c r="T20" s="9" t="s">
        <v>30</v>
      </c>
      <c r="U20" s="9" t="s">
        <v>30</v>
      </c>
      <c r="V20" s="9" t="s">
        <v>31</v>
      </c>
      <c r="X20" s="9" t="s">
        <v>2891</v>
      </c>
      <c r="Y20" s="9" t="s">
        <v>31</v>
      </c>
      <c r="Z20" s="9" t="s">
        <v>2595</v>
      </c>
    </row>
    <row r="21" spans="1:26" s="5" customFormat="1">
      <c r="A21" s="5" t="s">
        <v>676</v>
      </c>
      <c r="C21" t="s">
        <v>2880</v>
      </c>
      <c r="D21">
        <v>40777</v>
      </c>
      <c r="E21" s="5" t="s">
        <v>2600</v>
      </c>
      <c r="F21" s="5" t="s">
        <v>24</v>
      </c>
      <c r="G21" s="5" t="s">
        <v>25</v>
      </c>
      <c r="H21" s="5" t="s">
        <v>26</v>
      </c>
      <c r="I21" s="5" t="s">
        <v>53</v>
      </c>
      <c r="J21" s="5" t="s">
        <v>46</v>
      </c>
      <c r="K21" s="1">
        <v>41773</v>
      </c>
      <c r="L21" s="1">
        <v>42860</v>
      </c>
      <c r="M21" s="8">
        <v>17494</v>
      </c>
      <c r="N21" s="8">
        <v>22</v>
      </c>
      <c r="O21" s="1"/>
      <c r="P21" s="5">
        <v>22</v>
      </c>
      <c r="Q21" s="5">
        <v>22</v>
      </c>
      <c r="S21" s="5" t="s">
        <v>271</v>
      </c>
      <c r="T21" s="5" t="s">
        <v>30</v>
      </c>
      <c r="U21" s="5" t="s">
        <v>30</v>
      </c>
      <c r="V21" s="5" t="s">
        <v>31</v>
      </c>
      <c r="W21" s="5" t="s">
        <v>2601</v>
      </c>
      <c r="Y21" s="5" t="s">
        <v>679</v>
      </c>
      <c r="Z21" s="5" t="s">
        <v>2602</v>
      </c>
    </row>
    <row r="22" spans="1:26" s="10" customFormat="1">
      <c r="A22" s="9" t="s">
        <v>2603</v>
      </c>
      <c r="B22" s="9" t="s">
        <v>2892</v>
      </c>
      <c r="E22" s="9" t="s">
        <v>2604</v>
      </c>
      <c r="F22" s="9" t="s">
        <v>396</v>
      </c>
      <c r="G22" s="9" t="s">
        <v>76</v>
      </c>
      <c r="H22" s="9" t="s">
        <v>26</v>
      </c>
      <c r="I22" s="9" t="s">
        <v>2605</v>
      </c>
      <c r="J22" s="9" t="s">
        <v>129</v>
      </c>
      <c r="K22" s="11">
        <v>41499</v>
      </c>
      <c r="L22" s="11">
        <v>41957</v>
      </c>
      <c r="M22" s="12"/>
      <c r="N22" s="12"/>
      <c r="O22" s="11"/>
      <c r="P22" s="9">
        <v>11</v>
      </c>
      <c r="Q22" s="9">
        <v>10</v>
      </c>
      <c r="R22" s="9">
        <v>1</v>
      </c>
      <c r="S22" s="9" t="s">
        <v>2606</v>
      </c>
      <c r="T22" s="9" t="s">
        <v>30</v>
      </c>
      <c r="U22" s="9" t="s">
        <v>30</v>
      </c>
      <c r="V22" s="9" t="s">
        <v>31</v>
      </c>
      <c r="W22" s="9" t="s">
        <v>169</v>
      </c>
      <c r="X22" s="9" t="s">
        <v>2893</v>
      </c>
      <c r="Y22" s="9" t="s">
        <v>2607</v>
      </c>
      <c r="Z22" s="9" t="s">
        <v>2608</v>
      </c>
    </row>
    <row r="23" spans="1:26" s="5" customFormat="1">
      <c r="A23" s="5" t="s">
        <v>583</v>
      </c>
      <c r="C23" s="5" t="s">
        <v>2894</v>
      </c>
      <c r="D23" s="5">
        <v>33297</v>
      </c>
      <c r="E23" s="5" t="s">
        <v>584</v>
      </c>
      <c r="F23" s="5" t="s">
        <v>2621</v>
      </c>
      <c r="G23" s="5" t="s">
        <v>1985</v>
      </c>
      <c r="H23" s="5" t="s">
        <v>26</v>
      </c>
      <c r="I23" s="5" t="s">
        <v>2622</v>
      </c>
      <c r="J23" s="5" t="s">
        <v>374</v>
      </c>
      <c r="K23" s="1">
        <v>41292</v>
      </c>
      <c r="L23" s="1">
        <v>42570</v>
      </c>
      <c r="M23" s="8">
        <v>16832</v>
      </c>
      <c r="N23" s="8">
        <v>2</v>
      </c>
      <c r="O23" s="1"/>
      <c r="P23" s="5">
        <v>60</v>
      </c>
      <c r="Q23" s="5">
        <v>60</v>
      </c>
      <c r="S23" s="5" t="s">
        <v>271</v>
      </c>
      <c r="T23" s="5" t="s">
        <v>30</v>
      </c>
      <c r="U23" s="5" t="s">
        <v>30</v>
      </c>
      <c r="V23" s="5" t="s">
        <v>31</v>
      </c>
      <c r="W23" s="5" t="s">
        <v>2623</v>
      </c>
      <c r="X23" s="5" t="s">
        <v>2624</v>
      </c>
      <c r="Y23" s="5" t="s">
        <v>663</v>
      </c>
      <c r="Z23" s="5" t="s">
        <v>2625</v>
      </c>
    </row>
    <row r="24" spans="1:26">
      <c r="A24" s="5" t="s">
        <v>599</v>
      </c>
      <c r="B24" s="5"/>
      <c r="C24" s="5" t="s">
        <v>2895</v>
      </c>
      <c r="D24" s="5">
        <v>47321</v>
      </c>
      <c r="E24" s="5" t="s">
        <v>2628</v>
      </c>
      <c r="F24" s="5" t="s">
        <v>24</v>
      </c>
      <c r="G24" s="5" t="s">
        <v>25</v>
      </c>
      <c r="H24" s="5" t="s">
        <v>26</v>
      </c>
      <c r="I24" s="5" t="s">
        <v>710</v>
      </c>
      <c r="J24" s="5" t="s">
        <v>208</v>
      </c>
      <c r="K24" s="1">
        <v>41505</v>
      </c>
      <c r="L24" s="1">
        <v>42929</v>
      </c>
      <c r="M24" s="8">
        <v>34694</v>
      </c>
      <c r="N24" s="8">
        <v>12</v>
      </c>
      <c r="O24" s="1"/>
      <c r="P24" s="5">
        <v>12</v>
      </c>
      <c r="Q24" s="5">
        <v>6</v>
      </c>
      <c r="R24" s="5">
        <v>6</v>
      </c>
      <c r="S24" s="5" t="s">
        <v>745</v>
      </c>
      <c r="T24" s="5" t="s">
        <v>30</v>
      </c>
      <c r="U24" s="5" t="s">
        <v>30</v>
      </c>
      <c r="V24" s="5" t="s">
        <v>31</v>
      </c>
      <c r="W24" s="5" t="s">
        <v>2629</v>
      </c>
      <c r="X24" s="5" t="s">
        <v>2630</v>
      </c>
      <c r="Y24" s="5" t="s">
        <v>289</v>
      </c>
      <c r="Z24" s="5" t="s">
        <v>2631</v>
      </c>
    </row>
    <row r="25" spans="1:26">
      <c r="A25" s="5" t="s">
        <v>645</v>
      </c>
      <c r="B25" s="5"/>
      <c r="C25" s="5" t="s">
        <v>2896</v>
      </c>
      <c r="D25" s="5">
        <v>47300</v>
      </c>
      <c r="E25" s="5" t="s">
        <v>2633</v>
      </c>
      <c r="F25" s="5" t="s">
        <v>24</v>
      </c>
      <c r="G25" s="5" t="s">
        <v>25</v>
      </c>
      <c r="H25" s="5" t="s">
        <v>26</v>
      </c>
      <c r="I25" s="5" t="s">
        <v>710</v>
      </c>
      <c r="J25" s="5" t="s">
        <v>293</v>
      </c>
      <c r="K25" s="1">
        <v>41187</v>
      </c>
      <c r="L25" s="1">
        <v>42535</v>
      </c>
      <c r="M25" s="8">
        <v>34682</v>
      </c>
      <c r="N25" s="8">
        <v>37</v>
      </c>
      <c r="O25" s="1"/>
      <c r="P25" s="5">
        <v>37</v>
      </c>
      <c r="Q25" s="5">
        <v>37</v>
      </c>
      <c r="S25" s="5" t="s">
        <v>271</v>
      </c>
      <c r="T25" s="5" t="s">
        <v>30</v>
      </c>
      <c r="U25" s="5" t="s">
        <v>30</v>
      </c>
      <c r="V25" s="5" t="s">
        <v>31</v>
      </c>
      <c r="W25" s="5" t="s">
        <v>2634</v>
      </c>
      <c r="Y25" s="5" t="s">
        <v>2635</v>
      </c>
      <c r="Z25" s="5" t="s">
        <v>2636</v>
      </c>
    </row>
    <row r="26" spans="1:26">
      <c r="A26" s="5" t="s">
        <v>2637</v>
      </c>
      <c r="B26" s="5"/>
      <c r="C26" t="s">
        <v>2897</v>
      </c>
      <c r="D26">
        <v>485512</v>
      </c>
      <c r="E26" s="5" t="s">
        <v>2638</v>
      </c>
      <c r="F26" s="5" t="s">
        <v>43</v>
      </c>
      <c r="G26" s="5" t="s">
        <v>44</v>
      </c>
      <c r="H26" s="5" t="s">
        <v>26</v>
      </c>
      <c r="I26" s="5" t="s">
        <v>45</v>
      </c>
      <c r="J26" s="5" t="s">
        <v>46</v>
      </c>
      <c r="K26" s="1">
        <v>41198</v>
      </c>
      <c r="L26" s="1">
        <v>42906</v>
      </c>
      <c r="M26" s="8">
        <v>41137</v>
      </c>
      <c r="N26" s="8">
        <v>142</v>
      </c>
      <c r="O26" s="1"/>
      <c r="P26" s="5">
        <v>142</v>
      </c>
      <c r="Q26" s="5">
        <v>136</v>
      </c>
      <c r="R26" s="5">
        <v>6</v>
      </c>
      <c r="S26" s="5" t="s">
        <v>271</v>
      </c>
      <c r="T26" s="5" t="s">
        <v>30</v>
      </c>
      <c r="U26" s="5" t="s">
        <v>30</v>
      </c>
      <c r="V26" s="5" t="s">
        <v>31</v>
      </c>
      <c r="W26" s="5" t="s">
        <v>2639</v>
      </c>
      <c r="X26" s="5" t="s">
        <v>2640</v>
      </c>
      <c r="Y26" s="5" t="s">
        <v>2641</v>
      </c>
      <c r="Z26" s="5" t="s">
        <v>2642</v>
      </c>
    </row>
    <row r="27" spans="1:26" s="5" customFormat="1">
      <c r="A27" s="5" t="s">
        <v>681</v>
      </c>
      <c r="B27" s="5" t="s">
        <v>2643</v>
      </c>
      <c r="C27" t="s">
        <v>2880</v>
      </c>
      <c r="D27">
        <v>46201</v>
      </c>
      <c r="E27" s="5" t="s">
        <v>2644</v>
      </c>
      <c r="F27" s="5" t="s">
        <v>24</v>
      </c>
      <c r="G27" s="5" t="s">
        <v>25</v>
      </c>
      <c r="H27" s="5" t="s">
        <v>26</v>
      </c>
      <c r="I27" s="5" t="s">
        <v>53</v>
      </c>
      <c r="J27" s="5" t="s">
        <v>46</v>
      </c>
      <c r="K27" s="1">
        <v>41198</v>
      </c>
      <c r="L27" s="1">
        <v>42860</v>
      </c>
      <c r="M27" s="8">
        <v>19330</v>
      </c>
      <c r="N27" s="8">
        <v>46</v>
      </c>
      <c r="O27" s="1"/>
      <c r="P27" s="5">
        <v>46</v>
      </c>
      <c r="Q27" s="5">
        <v>46</v>
      </c>
      <c r="S27" s="5" t="s">
        <v>271</v>
      </c>
      <c r="T27" s="5" t="s">
        <v>30</v>
      </c>
      <c r="U27" s="5" t="s">
        <v>30</v>
      </c>
      <c r="V27" s="5" t="s">
        <v>31</v>
      </c>
      <c r="W27" s="5" t="s">
        <v>2645</v>
      </c>
      <c r="X27" s="5" t="s">
        <v>2646</v>
      </c>
      <c r="Y27" s="5" t="s">
        <v>2641</v>
      </c>
      <c r="Z27" s="5" t="s">
        <v>2647</v>
      </c>
    </row>
    <row r="28" spans="1:26">
      <c r="A28" s="5" t="s">
        <v>604</v>
      </c>
      <c r="B28" s="5" t="s">
        <v>2649</v>
      </c>
      <c r="C28" t="s">
        <v>2880</v>
      </c>
      <c r="D28">
        <v>40777</v>
      </c>
      <c r="E28" s="5" t="s">
        <v>2650</v>
      </c>
      <c r="F28" s="5" t="s">
        <v>24</v>
      </c>
      <c r="G28" s="5" t="s">
        <v>25</v>
      </c>
      <c r="H28" s="5" t="s">
        <v>26</v>
      </c>
      <c r="I28" s="5" t="s">
        <v>53</v>
      </c>
      <c r="J28" s="5" t="s">
        <v>46</v>
      </c>
      <c r="K28" s="1">
        <v>40969</v>
      </c>
      <c r="L28" s="1">
        <v>42860</v>
      </c>
      <c r="M28" s="8">
        <v>17494</v>
      </c>
      <c r="N28" s="8">
        <v>27</v>
      </c>
      <c r="O28" s="1"/>
      <c r="P28" s="5">
        <v>27</v>
      </c>
      <c r="Q28" s="5">
        <v>27</v>
      </c>
      <c r="S28" s="5" t="s">
        <v>271</v>
      </c>
      <c r="T28" s="5" t="s">
        <v>30</v>
      </c>
      <c r="U28" s="5" t="s">
        <v>30</v>
      </c>
      <c r="V28" s="5" t="s">
        <v>31</v>
      </c>
      <c r="W28" s="5" t="s">
        <v>2651</v>
      </c>
      <c r="Y28" s="5" t="s">
        <v>2652</v>
      </c>
      <c r="Z28" s="5" t="s">
        <v>2653</v>
      </c>
    </row>
    <row r="29" spans="1:26">
      <c r="A29" s="5" t="s">
        <v>664</v>
      </c>
      <c r="C29" t="s">
        <v>2898</v>
      </c>
      <c r="D29">
        <v>54675</v>
      </c>
      <c r="E29" s="5" t="s">
        <v>2654</v>
      </c>
      <c r="F29" s="5" t="s">
        <v>24</v>
      </c>
      <c r="G29" s="5" t="s">
        <v>25</v>
      </c>
      <c r="H29" s="5" t="s">
        <v>26</v>
      </c>
      <c r="I29" s="5" t="s">
        <v>53</v>
      </c>
      <c r="J29" s="5" t="s">
        <v>129</v>
      </c>
      <c r="K29" s="1">
        <v>41050</v>
      </c>
      <c r="L29" s="1">
        <v>42569</v>
      </c>
      <c r="M29" s="8">
        <v>21657</v>
      </c>
      <c r="N29" s="8">
        <v>21</v>
      </c>
      <c r="O29" s="1"/>
      <c r="P29" s="5">
        <v>21</v>
      </c>
      <c r="Q29" s="5">
        <v>21</v>
      </c>
      <c r="S29" s="5" t="s">
        <v>271</v>
      </c>
      <c r="T29" s="5" t="s">
        <v>30</v>
      </c>
      <c r="U29" s="5" t="s">
        <v>30</v>
      </c>
      <c r="V29" s="5" t="s">
        <v>31</v>
      </c>
      <c r="X29" s="5" t="s">
        <v>2655</v>
      </c>
      <c r="Y29" s="5" t="s">
        <v>667</v>
      </c>
      <c r="Z29" s="5" t="s">
        <v>2656</v>
      </c>
    </row>
    <row r="30" spans="1:26">
      <c r="A30" s="5" t="s">
        <v>615</v>
      </c>
      <c r="B30" s="5" t="s">
        <v>2657</v>
      </c>
      <c r="C30" t="s">
        <v>2899</v>
      </c>
      <c r="D30">
        <v>27832</v>
      </c>
      <c r="E30" s="5" t="s">
        <v>2658</v>
      </c>
      <c r="F30" s="5" t="s">
        <v>24</v>
      </c>
      <c r="G30" s="5" t="s">
        <v>25</v>
      </c>
      <c r="H30" s="5" t="s">
        <v>26</v>
      </c>
      <c r="I30" s="5" t="s">
        <v>53</v>
      </c>
      <c r="J30" s="5" t="s">
        <v>249</v>
      </c>
      <c r="K30" s="1">
        <v>41063</v>
      </c>
      <c r="L30" s="1">
        <v>42860</v>
      </c>
      <c r="M30" s="8">
        <v>14349</v>
      </c>
      <c r="N30" s="8">
        <v>14</v>
      </c>
      <c r="O30" s="1"/>
      <c r="P30" s="5">
        <v>14</v>
      </c>
      <c r="Q30" s="5">
        <v>14</v>
      </c>
      <c r="S30" s="5" t="s">
        <v>2659</v>
      </c>
      <c r="T30" s="5" t="s">
        <v>30</v>
      </c>
      <c r="U30" s="5" t="s">
        <v>30</v>
      </c>
      <c r="V30" s="5" t="s">
        <v>31</v>
      </c>
      <c r="W30" s="5" t="s">
        <v>2660</v>
      </c>
      <c r="X30" s="5" t="s">
        <v>2661</v>
      </c>
      <c r="Y30" s="5" t="s">
        <v>2662</v>
      </c>
      <c r="Z30" s="5" t="s">
        <v>2663</v>
      </c>
    </row>
    <row r="31" spans="1:26" s="5" customFormat="1">
      <c r="A31" s="5" t="s">
        <v>687</v>
      </c>
      <c r="C31" t="s">
        <v>2900</v>
      </c>
      <c r="D31">
        <v>48803</v>
      </c>
      <c r="E31" s="5" t="s">
        <v>2685</v>
      </c>
      <c r="F31" s="5" t="s">
        <v>247</v>
      </c>
      <c r="G31" s="5" t="s">
        <v>25</v>
      </c>
      <c r="H31" s="5" t="s">
        <v>26</v>
      </c>
      <c r="I31" s="5" t="s">
        <v>285</v>
      </c>
      <c r="J31" s="5" t="s">
        <v>28</v>
      </c>
      <c r="K31" s="1">
        <v>41103</v>
      </c>
      <c r="L31" s="1">
        <v>42178</v>
      </c>
      <c r="M31" s="8">
        <f>1147+38277</f>
        <v>39424</v>
      </c>
      <c r="N31" s="8">
        <v>87</v>
      </c>
      <c r="O31" s="1"/>
      <c r="P31" s="5">
        <v>108</v>
      </c>
      <c r="Q31" s="5">
        <v>103</v>
      </c>
      <c r="R31" s="5">
        <v>5</v>
      </c>
      <c r="S31" s="5" t="s">
        <v>271</v>
      </c>
      <c r="T31" s="5" t="s">
        <v>30</v>
      </c>
      <c r="U31" s="5" t="s">
        <v>30</v>
      </c>
      <c r="V31" s="5" t="s">
        <v>31</v>
      </c>
      <c r="W31" s="5" t="s">
        <v>2686</v>
      </c>
      <c r="X31" s="5" t="s">
        <v>2901</v>
      </c>
      <c r="Y31" s="5" t="s">
        <v>2688</v>
      </c>
      <c r="Z31" s="5" t="s">
        <v>2689</v>
      </c>
    </row>
    <row r="32" spans="1:26">
      <c r="A32" s="5" t="s">
        <v>2702</v>
      </c>
      <c r="B32" s="5"/>
      <c r="C32" t="s">
        <v>2902</v>
      </c>
      <c r="D32">
        <v>974016</v>
      </c>
      <c r="E32" s="5" t="s">
        <v>2703</v>
      </c>
      <c r="F32" s="5" t="s">
        <v>2704</v>
      </c>
      <c r="G32" s="5" t="s">
        <v>76</v>
      </c>
      <c r="H32" s="5" t="s">
        <v>26</v>
      </c>
      <c r="I32" s="5" t="s">
        <v>624</v>
      </c>
      <c r="J32" s="5" t="s">
        <v>129</v>
      </c>
      <c r="K32" s="1">
        <v>40457</v>
      </c>
      <c r="L32" s="1">
        <v>42761</v>
      </c>
      <c r="M32" s="8">
        <v>13741</v>
      </c>
      <c r="N32" s="8">
        <v>25</v>
      </c>
      <c r="O32" s="1"/>
      <c r="P32" s="5">
        <v>41</v>
      </c>
      <c r="Q32" s="5">
        <v>41</v>
      </c>
      <c r="S32" s="5" t="s">
        <v>271</v>
      </c>
      <c r="T32" s="5" t="s">
        <v>30</v>
      </c>
      <c r="U32" s="5" t="s">
        <v>30</v>
      </c>
      <c r="V32" s="5" t="s">
        <v>31</v>
      </c>
      <c r="W32" s="5" t="s">
        <v>302</v>
      </c>
      <c r="X32" s="5" t="s">
        <v>2705</v>
      </c>
      <c r="Y32" s="5" t="s">
        <v>630</v>
      </c>
      <c r="Z32" s="5" t="s">
        <v>2706</v>
      </c>
    </row>
    <row r="33" spans="1:26" s="5" customFormat="1">
      <c r="A33" s="5" t="s">
        <v>627</v>
      </c>
      <c r="C33" t="s">
        <v>2903</v>
      </c>
      <c r="D33">
        <v>54675</v>
      </c>
      <c r="E33" s="5" t="s">
        <v>2720</v>
      </c>
      <c r="F33" s="5" t="s">
        <v>24</v>
      </c>
      <c r="G33" s="5" t="s">
        <v>25</v>
      </c>
      <c r="H33" s="5" t="s">
        <v>26</v>
      </c>
      <c r="I33" s="5" t="s">
        <v>53</v>
      </c>
      <c r="J33" s="5" t="s">
        <v>129</v>
      </c>
      <c r="K33" s="1">
        <v>40503</v>
      </c>
      <c r="L33" s="1">
        <v>42860</v>
      </c>
      <c r="M33" s="8">
        <v>21657</v>
      </c>
      <c r="N33" s="8">
        <v>8</v>
      </c>
      <c r="O33" s="1"/>
      <c r="P33" s="5">
        <v>8</v>
      </c>
      <c r="S33" s="5" t="s">
        <v>271</v>
      </c>
      <c r="T33" s="5" t="s">
        <v>30</v>
      </c>
      <c r="U33" s="5" t="s">
        <v>30</v>
      </c>
      <c r="V33" s="5" t="s">
        <v>31</v>
      </c>
      <c r="W33" s="5" t="s">
        <v>2721</v>
      </c>
      <c r="Y33" s="5" t="s">
        <v>630</v>
      </c>
      <c r="Z33" s="5" t="s">
        <v>631</v>
      </c>
    </row>
    <row r="34" spans="1:26">
      <c r="A34" s="5" t="s">
        <v>632</v>
      </c>
      <c r="B34" s="5"/>
      <c r="C34" t="s">
        <v>2904</v>
      </c>
      <c r="D34">
        <v>22283</v>
      </c>
      <c r="E34" s="5" t="s">
        <v>633</v>
      </c>
      <c r="F34" s="5" t="s">
        <v>24</v>
      </c>
      <c r="G34" s="5" t="s">
        <v>25</v>
      </c>
      <c r="H34" s="5" t="s">
        <v>26</v>
      </c>
      <c r="I34" s="5" t="s">
        <v>634</v>
      </c>
      <c r="J34" s="5" t="s">
        <v>129</v>
      </c>
      <c r="K34" s="1">
        <v>39731</v>
      </c>
      <c r="L34" s="1">
        <v>42495</v>
      </c>
      <c r="M34" s="8">
        <v>244</v>
      </c>
      <c r="N34" s="8">
        <v>267</v>
      </c>
      <c r="O34" s="1"/>
      <c r="P34" s="5">
        <v>267</v>
      </c>
      <c r="Q34" s="5">
        <v>267</v>
      </c>
      <c r="S34" s="5" t="s">
        <v>271</v>
      </c>
      <c r="T34" s="5" t="s">
        <v>30</v>
      </c>
      <c r="U34" s="5" t="s">
        <v>30</v>
      </c>
      <c r="V34" s="5" t="s">
        <v>31</v>
      </c>
      <c r="W34" s="5" t="s">
        <v>2562</v>
      </c>
      <c r="X34" s="5" t="s">
        <v>2746</v>
      </c>
      <c r="Y34" s="5" t="s">
        <v>671</v>
      </c>
      <c r="Z34" s="5" t="s">
        <v>2747</v>
      </c>
    </row>
    <row r="35" spans="1:26" s="10" customFormat="1">
      <c r="A35" s="9" t="s">
        <v>2773</v>
      </c>
      <c r="B35" s="9" t="s">
        <v>2884</v>
      </c>
      <c r="E35" s="9" t="s">
        <v>2774</v>
      </c>
      <c r="F35" s="9" t="s">
        <v>269</v>
      </c>
      <c r="G35" s="9" t="s">
        <v>44</v>
      </c>
      <c r="H35" s="9" t="s">
        <v>26</v>
      </c>
      <c r="I35" s="9" t="s">
        <v>2775</v>
      </c>
      <c r="J35" s="9" t="s">
        <v>221</v>
      </c>
      <c r="K35" s="11">
        <v>39873</v>
      </c>
      <c r="L35" s="11">
        <v>44274</v>
      </c>
      <c r="M35" s="12"/>
      <c r="N35" s="12"/>
      <c r="O35" s="11"/>
      <c r="P35" s="9">
        <v>28</v>
      </c>
      <c r="Q35" s="9">
        <v>14</v>
      </c>
      <c r="R35" s="9">
        <v>14</v>
      </c>
      <c r="S35" s="9" t="s">
        <v>271</v>
      </c>
      <c r="T35" s="9" t="s">
        <v>30</v>
      </c>
      <c r="U35" s="9" t="s">
        <v>30</v>
      </c>
      <c r="V35" s="9" t="s">
        <v>31</v>
      </c>
      <c r="X35" s="9" t="s">
        <v>2905</v>
      </c>
      <c r="Y35" s="9" t="s">
        <v>31</v>
      </c>
      <c r="Z35" s="9" t="s">
        <v>2777</v>
      </c>
    </row>
    <row r="36" spans="1:26" s="5" customFormat="1">
      <c r="A36" s="5" t="s">
        <v>638</v>
      </c>
      <c r="C36" s="5" t="s">
        <v>2906</v>
      </c>
      <c r="E36" s="5" t="s">
        <v>2778</v>
      </c>
      <c r="F36" s="5" t="s">
        <v>2779</v>
      </c>
      <c r="G36" s="5" t="s">
        <v>44</v>
      </c>
      <c r="H36" s="5" t="s">
        <v>26</v>
      </c>
      <c r="I36" s="5" t="s">
        <v>2780</v>
      </c>
      <c r="J36" s="5" t="s">
        <v>591</v>
      </c>
      <c r="K36" s="1">
        <v>39751</v>
      </c>
      <c r="L36" s="1">
        <v>42870</v>
      </c>
      <c r="M36" s="8">
        <f>19597+15593</f>
        <v>35190</v>
      </c>
      <c r="N36" s="8">
        <v>60</v>
      </c>
      <c r="O36" s="1"/>
      <c r="P36" s="5">
        <v>60</v>
      </c>
      <c r="Q36" s="5">
        <v>56</v>
      </c>
      <c r="R36" s="5">
        <v>4</v>
      </c>
      <c r="S36" s="5" t="s">
        <v>271</v>
      </c>
      <c r="T36" s="5" t="s">
        <v>30</v>
      </c>
      <c r="U36" s="5" t="s">
        <v>30</v>
      </c>
      <c r="V36" s="5" t="s">
        <v>31</v>
      </c>
      <c r="W36" s="5" t="s">
        <v>169</v>
      </c>
      <c r="Y36" s="5" t="s">
        <v>2781</v>
      </c>
      <c r="Z36" s="5" t="s">
        <v>2782</v>
      </c>
    </row>
    <row r="37" spans="1:26" ht="15">
      <c r="A37" t="s">
        <v>2189</v>
      </c>
      <c r="M37" s="19">
        <v>6706</v>
      </c>
      <c r="N37" s="8">
        <v>54</v>
      </c>
      <c r="P37">
        <v>54</v>
      </c>
      <c r="Q37">
        <v>50</v>
      </c>
      <c r="R37">
        <v>4</v>
      </c>
      <c r="S37" t="s">
        <v>271</v>
      </c>
      <c r="T37" t="s">
        <v>31</v>
      </c>
      <c r="U37" t="s">
        <v>31</v>
      </c>
      <c r="V37" t="s">
        <v>31</v>
      </c>
      <c r="X37" t="s">
        <v>2907</v>
      </c>
      <c r="Y37" t="s">
        <v>2908</v>
      </c>
      <c r="Z37" s="18" t="s">
        <v>2909</v>
      </c>
    </row>
    <row r="38" spans="1:26" ht="15">
      <c r="A38" t="s">
        <v>2910</v>
      </c>
      <c r="M38" s="8" t="s">
        <v>31</v>
      </c>
      <c r="N38" s="8">
        <v>101</v>
      </c>
      <c r="P38">
        <v>101</v>
      </c>
      <c r="S38" t="s">
        <v>271</v>
      </c>
      <c r="T38" t="s">
        <v>31</v>
      </c>
      <c r="U38" t="s">
        <v>31</v>
      </c>
      <c r="V38" t="s">
        <v>31</v>
      </c>
      <c r="Y38" t="s">
        <v>2911</v>
      </c>
      <c r="Z38" s="18" t="s">
        <v>2912</v>
      </c>
    </row>
    <row r="39" spans="1:26" s="5" customFormat="1" ht="28.5" hidden="1">
      <c r="A39" s="2" t="s">
        <v>34</v>
      </c>
      <c r="B39" s="2"/>
      <c r="C39" s="5" t="s">
        <v>2884</v>
      </c>
      <c r="E39" s="5" t="s">
        <v>2913</v>
      </c>
      <c r="M39" s="15"/>
      <c r="N39" s="15"/>
      <c r="O39" s="5" t="s">
        <v>2914</v>
      </c>
      <c r="P39" s="5">
        <v>14</v>
      </c>
    </row>
    <row r="40" spans="1:26" ht="28.5" hidden="1">
      <c r="A40" s="2" t="s">
        <v>65</v>
      </c>
      <c r="B40" s="2"/>
      <c r="C40" s="2" t="s">
        <v>2915</v>
      </c>
      <c r="D40" s="16">
        <v>54675</v>
      </c>
      <c r="E40" s="5" t="s">
        <v>2913</v>
      </c>
      <c r="F40" s="5"/>
      <c r="G40" s="5"/>
      <c r="H40" s="5"/>
      <c r="I40" s="5"/>
      <c r="J40" s="5"/>
      <c r="K40" s="5"/>
      <c r="L40" s="5"/>
      <c r="M40" s="15"/>
      <c r="N40" s="15"/>
      <c r="O40" s="2" t="s">
        <v>2916</v>
      </c>
      <c r="P40" s="5">
        <v>22</v>
      </c>
    </row>
    <row r="41" spans="1:26" ht="15" hidden="1">
      <c r="A41" s="5" t="s">
        <v>51</v>
      </c>
      <c r="B41" s="5"/>
      <c r="C41" t="s">
        <v>2880</v>
      </c>
      <c r="D41" s="16">
        <v>54675</v>
      </c>
      <c r="E41" s="5" t="s">
        <v>2913</v>
      </c>
      <c r="M41"/>
      <c r="N41"/>
      <c r="O41" s="2" t="s">
        <v>2917</v>
      </c>
      <c r="P41" s="5">
        <v>49</v>
      </c>
    </row>
    <row r="42" spans="1:26" s="5" customFormat="1" ht="28.5" hidden="1">
      <c r="A42" s="2" t="s">
        <v>58</v>
      </c>
      <c r="B42" s="2"/>
      <c r="C42" s="5" t="s">
        <v>2918</v>
      </c>
      <c r="D42" s="5">
        <v>485512</v>
      </c>
      <c r="E42" s="5" t="s">
        <v>2919</v>
      </c>
      <c r="M42" s="15"/>
      <c r="N42" s="15"/>
    </row>
    <row r="43" spans="1:26" ht="28.5" hidden="1">
      <c r="A43" s="2" t="s">
        <v>73</v>
      </c>
      <c r="B43" s="2"/>
      <c r="C43" s="5" t="s">
        <v>2920</v>
      </c>
      <c r="D43" s="16">
        <v>23672</v>
      </c>
      <c r="E43" s="5" t="s">
        <v>2919</v>
      </c>
      <c r="M43"/>
      <c r="N43"/>
    </row>
    <row r="44" spans="1:26" ht="28.5" hidden="1">
      <c r="A44" s="2" t="s">
        <v>84</v>
      </c>
      <c r="B44" s="2"/>
      <c r="C44" t="s">
        <v>2921</v>
      </c>
      <c r="D44" s="16">
        <v>65535</v>
      </c>
      <c r="E44" s="5" t="s">
        <v>2913</v>
      </c>
      <c r="M44"/>
      <c r="N44"/>
      <c r="O44" s="2" t="s">
        <v>2922</v>
      </c>
      <c r="P44" s="5">
        <v>27</v>
      </c>
    </row>
    <row r="45" spans="1:26" ht="28.5" hidden="1">
      <c r="A45" s="2" t="s">
        <v>552</v>
      </c>
      <c r="B45" s="2"/>
      <c r="C45" t="s">
        <v>2923</v>
      </c>
      <c r="D45">
        <v>39689</v>
      </c>
      <c r="E45" s="5" t="s">
        <v>2913</v>
      </c>
      <c r="M45"/>
      <c r="N45"/>
      <c r="O45" s="2" t="s">
        <v>2924</v>
      </c>
      <c r="P45" s="5">
        <v>18</v>
      </c>
    </row>
    <row r="46" spans="1:26" s="5" customFormat="1" ht="28.5" hidden="1">
      <c r="A46" s="2" t="s">
        <v>105</v>
      </c>
      <c r="B46" s="2"/>
      <c r="C46" s="5" t="s">
        <v>2925</v>
      </c>
      <c r="D46" s="16">
        <v>40207</v>
      </c>
      <c r="M46" s="15"/>
      <c r="N46" s="15"/>
      <c r="O46" s="5" t="s">
        <v>2926</v>
      </c>
      <c r="P46" s="5">
        <v>10</v>
      </c>
    </row>
    <row r="47" spans="1:26">
      <c r="A47" s="2"/>
      <c r="B47" s="2"/>
      <c r="E47" s="5"/>
      <c r="F47" s="5"/>
      <c r="G47" s="5"/>
    </row>
    <row r="48" spans="1:26">
      <c r="C48" s="5"/>
      <c r="D48" s="5"/>
    </row>
    <row r="49" spans="1:4">
      <c r="C49" s="5"/>
      <c r="D49" s="5"/>
    </row>
    <row r="50" spans="1:4">
      <c r="C50" s="5"/>
      <c r="D50" s="5"/>
    </row>
    <row r="51" spans="1:4">
      <c r="C51" s="5"/>
      <c r="D51" s="5"/>
    </row>
    <row r="53" spans="1:4">
      <c r="A53" t="s">
        <v>2927</v>
      </c>
    </row>
    <row r="54" spans="1:4">
      <c r="A54" t="s">
        <v>2928</v>
      </c>
    </row>
    <row r="55" spans="1:4">
      <c r="A55" t="s">
        <v>2929</v>
      </c>
    </row>
    <row r="56" spans="1:4">
      <c r="A56" t="s">
        <v>2930</v>
      </c>
    </row>
    <row r="57" spans="1:4">
      <c r="A57" t="s">
        <v>2931</v>
      </c>
    </row>
    <row r="58" spans="1:4">
      <c r="A58" t="s">
        <v>2932</v>
      </c>
    </row>
    <row r="59" spans="1:4">
      <c r="A59" t="s">
        <v>2933</v>
      </c>
    </row>
    <row r="60" spans="1:4">
      <c r="A60" t="s">
        <v>2934</v>
      </c>
    </row>
    <row r="61" spans="1:4">
      <c r="A61" t="s">
        <v>2935</v>
      </c>
    </row>
    <row r="62" spans="1:4">
      <c r="A62" t="s">
        <v>2936</v>
      </c>
    </row>
    <row r="63" spans="1:4">
      <c r="A63" t="s">
        <v>2937</v>
      </c>
    </row>
    <row r="64" spans="1:4">
      <c r="A64" t="s">
        <v>2938</v>
      </c>
    </row>
    <row r="65" spans="1:1">
      <c r="A65" t="s">
        <v>2939</v>
      </c>
    </row>
    <row r="66" spans="1:1">
      <c r="A66" t="s">
        <v>2940</v>
      </c>
    </row>
    <row r="67" spans="1:1">
      <c r="A67" t="s">
        <v>2941</v>
      </c>
    </row>
  </sheetData>
  <hyperlinks>
    <hyperlink ref="Z37" r:id="rId1" xr:uid="{C97396AD-7DF9-4634-BA4D-0DC6AD87C542}"/>
    <hyperlink ref="Z38" r:id="rId2" xr:uid="{D5D6E463-6222-427C-8E29-5A8AE7E9EFB9}"/>
  </hyperlinks>
  <pageMargins left="0.7" right="0.7" top="0.75" bottom="0.75" header="0.51180555555555496" footer="0.51180555555555496"/>
  <pageSetup firstPageNumber="0" orientation="portrait" usePrinterDefaults="0"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3"/>
  <sheetViews>
    <sheetView zoomScaleNormal="100" workbookViewId="0">
      <selection activeCell="F11" sqref="F11"/>
    </sheetView>
  </sheetViews>
  <sheetFormatPr defaultRowHeight="15"/>
  <cols>
    <col min="1" max="1025" width="8.5703125"/>
  </cols>
  <sheetData>
    <row r="1" spans="1:17">
      <c r="A1" t="s">
        <v>0</v>
      </c>
      <c r="B1" t="s">
        <v>6</v>
      </c>
      <c r="C1" t="s">
        <v>2942</v>
      </c>
      <c r="D1" t="s">
        <v>2943</v>
      </c>
      <c r="E1" t="s">
        <v>2944</v>
      </c>
      <c r="F1" t="s">
        <v>2945</v>
      </c>
      <c r="G1" t="s">
        <v>2946</v>
      </c>
      <c r="H1" t="s">
        <v>2947</v>
      </c>
      <c r="I1" t="s">
        <v>2948</v>
      </c>
      <c r="J1" t="s">
        <v>2949</v>
      </c>
      <c r="K1" t="s">
        <v>2950</v>
      </c>
      <c r="L1" t="s">
        <v>2951</v>
      </c>
      <c r="M1" t="s">
        <v>2952</v>
      </c>
      <c r="N1" t="s">
        <v>2953</v>
      </c>
      <c r="O1" t="s">
        <v>2954</v>
      </c>
      <c r="P1" t="s">
        <v>2955</v>
      </c>
    </row>
    <row r="2" spans="1:17">
      <c r="A2" t="s">
        <v>2423</v>
      </c>
      <c r="B2" t="s">
        <v>2956</v>
      </c>
      <c r="C2">
        <v>20</v>
      </c>
      <c r="E2">
        <v>9</v>
      </c>
      <c r="F2">
        <v>11</v>
      </c>
      <c r="G2">
        <v>8</v>
      </c>
      <c r="H2">
        <v>10</v>
      </c>
      <c r="I2">
        <v>20</v>
      </c>
      <c r="J2">
        <v>9</v>
      </c>
      <c r="K2">
        <v>11</v>
      </c>
      <c r="M2">
        <v>22186</v>
      </c>
      <c r="N2">
        <v>12952</v>
      </c>
      <c r="O2">
        <v>21547</v>
      </c>
      <c r="P2">
        <v>8595</v>
      </c>
    </row>
    <row r="3" spans="1:17">
      <c r="A3" t="s">
        <v>2423</v>
      </c>
      <c r="B3" t="s">
        <v>2957</v>
      </c>
      <c r="M3">
        <v>22153</v>
      </c>
      <c r="Q3">
        <v>0</v>
      </c>
    </row>
    <row r="4" spans="1:17">
      <c r="A4" t="s">
        <v>609</v>
      </c>
      <c r="B4" t="s">
        <v>611</v>
      </c>
      <c r="M4">
        <v>786</v>
      </c>
      <c r="Q4">
        <v>0</v>
      </c>
    </row>
    <row r="5" spans="1:17">
      <c r="A5" t="s">
        <v>559</v>
      </c>
      <c r="B5" t="s">
        <v>526</v>
      </c>
      <c r="M5">
        <v>22277</v>
      </c>
      <c r="Q5">
        <v>0</v>
      </c>
    </row>
    <row r="6" spans="1:17">
      <c r="A6" t="s">
        <v>576</v>
      </c>
      <c r="B6" t="s">
        <v>53</v>
      </c>
      <c r="M6">
        <v>54675</v>
      </c>
      <c r="Q6">
        <v>0</v>
      </c>
    </row>
    <row r="7" spans="1:17">
      <c r="A7" t="s">
        <v>533</v>
      </c>
      <c r="B7" t="s">
        <v>536</v>
      </c>
      <c r="M7">
        <v>43195</v>
      </c>
      <c r="Q7">
        <v>0</v>
      </c>
    </row>
    <row r="8" spans="1:17">
      <c r="A8" t="s">
        <v>588</v>
      </c>
      <c r="B8" t="s">
        <v>590</v>
      </c>
      <c r="Q8">
        <v>0</v>
      </c>
    </row>
    <row r="9" spans="1:17">
      <c r="A9" t="s">
        <v>564</v>
      </c>
      <c r="B9" t="s">
        <v>53</v>
      </c>
      <c r="M9">
        <v>54675</v>
      </c>
      <c r="Q9">
        <v>0</v>
      </c>
    </row>
    <row r="10" spans="1:17">
      <c r="A10" t="s">
        <v>595</v>
      </c>
      <c r="B10" t="s">
        <v>710</v>
      </c>
      <c r="M10">
        <v>47323</v>
      </c>
      <c r="Q10">
        <v>0</v>
      </c>
    </row>
    <row r="11" spans="1:17">
      <c r="A11" t="s">
        <v>569</v>
      </c>
      <c r="B11" t="s">
        <v>243</v>
      </c>
      <c r="M11">
        <v>22283</v>
      </c>
      <c r="Q11">
        <v>0</v>
      </c>
    </row>
    <row r="12" spans="1:17">
      <c r="A12" t="s">
        <v>656</v>
      </c>
      <c r="B12" t="s">
        <v>168</v>
      </c>
      <c r="M12">
        <v>41091</v>
      </c>
      <c r="Q12">
        <v>0</v>
      </c>
    </row>
    <row r="13" spans="1:17">
      <c r="A13" t="s">
        <v>656</v>
      </c>
      <c r="B13" t="s">
        <v>151</v>
      </c>
      <c r="M13">
        <v>27578</v>
      </c>
      <c r="Q13">
        <v>0</v>
      </c>
    </row>
    <row r="14" spans="1:17">
      <c r="A14" t="s">
        <v>676</v>
      </c>
      <c r="B14" t="s">
        <v>53</v>
      </c>
      <c r="M14">
        <v>54675</v>
      </c>
      <c r="Q14">
        <v>0</v>
      </c>
    </row>
    <row r="15" spans="1:17">
      <c r="A15" t="s">
        <v>583</v>
      </c>
      <c r="B15" t="s">
        <v>823</v>
      </c>
      <c r="M15">
        <v>243430</v>
      </c>
      <c r="Q15">
        <v>0</v>
      </c>
    </row>
    <row r="16" spans="1:17">
      <c r="A16" t="s">
        <v>583</v>
      </c>
      <c r="B16" t="s">
        <v>36</v>
      </c>
      <c r="M16">
        <v>33297</v>
      </c>
      <c r="Q16">
        <v>0</v>
      </c>
    </row>
    <row r="17" spans="1:17">
      <c r="A17" t="s">
        <v>599</v>
      </c>
      <c r="B17" t="s">
        <v>710</v>
      </c>
      <c r="M17">
        <v>47321</v>
      </c>
      <c r="Q17">
        <v>0</v>
      </c>
    </row>
    <row r="18" spans="1:17">
      <c r="A18" t="s">
        <v>681</v>
      </c>
      <c r="B18" t="s">
        <v>53</v>
      </c>
      <c r="Q18">
        <v>0</v>
      </c>
    </row>
    <row r="19" spans="1:17">
      <c r="A19" t="s">
        <v>604</v>
      </c>
      <c r="B19" t="s">
        <v>53</v>
      </c>
      <c r="M19">
        <v>48803</v>
      </c>
      <c r="Q19">
        <v>0</v>
      </c>
    </row>
    <row r="20" spans="1:17">
      <c r="A20" t="s">
        <v>664</v>
      </c>
      <c r="B20" t="s">
        <v>53</v>
      </c>
      <c r="M20">
        <v>54675</v>
      </c>
      <c r="Q20">
        <v>0</v>
      </c>
    </row>
    <row r="21" spans="1:17">
      <c r="A21" t="s">
        <v>615</v>
      </c>
      <c r="B21" t="s">
        <v>53</v>
      </c>
      <c r="M21">
        <v>48803</v>
      </c>
      <c r="Q21">
        <v>0</v>
      </c>
    </row>
    <row r="22" spans="1:17">
      <c r="A22" t="s">
        <v>687</v>
      </c>
      <c r="B22" t="s">
        <v>2698</v>
      </c>
      <c r="M22">
        <v>48803</v>
      </c>
      <c r="Q22">
        <v>0</v>
      </c>
    </row>
    <row r="23" spans="1:17">
      <c r="A23" t="s">
        <v>2702</v>
      </c>
      <c r="B23" t="s">
        <v>1154</v>
      </c>
      <c r="M23">
        <v>22011</v>
      </c>
      <c r="Q23">
        <v>0</v>
      </c>
    </row>
    <row r="24" spans="1:17">
      <c r="A24" t="s">
        <v>2702</v>
      </c>
      <c r="B24" t="s">
        <v>2718</v>
      </c>
      <c r="M24">
        <v>974016</v>
      </c>
      <c r="Q24">
        <v>0</v>
      </c>
    </row>
    <row r="25" spans="1:17">
      <c r="A25" t="s">
        <v>627</v>
      </c>
      <c r="B25" t="s">
        <v>53</v>
      </c>
      <c r="M25">
        <v>54675</v>
      </c>
      <c r="Q25">
        <v>0</v>
      </c>
    </row>
    <row r="26" spans="1:17">
      <c r="A26" t="s">
        <v>632</v>
      </c>
      <c r="B26" t="s">
        <v>53</v>
      </c>
      <c r="M26">
        <v>54675</v>
      </c>
      <c r="Q26">
        <v>0</v>
      </c>
    </row>
    <row r="27" spans="1:17">
      <c r="A27" t="s">
        <v>632</v>
      </c>
      <c r="B27" t="s">
        <v>243</v>
      </c>
      <c r="M27">
        <v>22283</v>
      </c>
      <c r="Q27">
        <v>0</v>
      </c>
    </row>
    <row r="28" spans="1:17">
      <c r="A28" t="s">
        <v>632</v>
      </c>
      <c r="B28" t="s">
        <v>334</v>
      </c>
      <c r="M28">
        <v>12625</v>
      </c>
      <c r="Q28">
        <v>0</v>
      </c>
    </row>
    <row r="29" spans="1:17">
      <c r="A29" t="s">
        <v>638</v>
      </c>
      <c r="B29" t="s">
        <v>2958</v>
      </c>
      <c r="M29">
        <v>42896</v>
      </c>
      <c r="Q29">
        <v>0</v>
      </c>
    </row>
    <row r="30" spans="1:17">
      <c r="A30" t="s">
        <v>638</v>
      </c>
      <c r="B30" t="s">
        <v>168</v>
      </c>
      <c r="M30">
        <v>47300</v>
      </c>
      <c r="Q30">
        <v>0</v>
      </c>
    </row>
    <row r="31" spans="1:17">
      <c r="A31" t="s">
        <v>645</v>
      </c>
      <c r="B31" t="s">
        <v>710</v>
      </c>
      <c r="Q31">
        <v>0</v>
      </c>
    </row>
    <row r="32" spans="1:17">
      <c r="A32" t="s">
        <v>650</v>
      </c>
      <c r="B32" t="s">
        <v>36</v>
      </c>
      <c r="M32">
        <v>33297</v>
      </c>
    </row>
    <row r="33" spans="1:17">
      <c r="A33" t="s">
        <v>650</v>
      </c>
      <c r="B33" t="s">
        <v>1477</v>
      </c>
      <c r="M33">
        <v>105</v>
      </c>
      <c r="Q33">
        <v>0</v>
      </c>
    </row>
  </sheetData>
  <pageMargins left="0.7" right="0.7" top="0.75" bottom="0.75" header="0.51180555555555496" footer="0.51180555555555496"/>
  <pageSetup firstPageNumber="0" orientation="portrait" usePrinterDefaults="0"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7"/>
  <sheetViews>
    <sheetView zoomScaleNormal="100" workbookViewId="0">
      <selection activeCell="F16" sqref="F16"/>
    </sheetView>
  </sheetViews>
  <sheetFormatPr defaultRowHeight="15"/>
  <cols>
    <col min="1" max="1" width="9.28515625"/>
    <col min="2" max="2" width="7.7109375"/>
    <col min="3" max="5" width="8.5703125"/>
    <col min="6" max="6" width="18.5703125"/>
    <col min="7" max="8" width="8.5703125"/>
    <col min="9" max="9" width="16.42578125"/>
    <col min="10" max="10" width="11.28515625"/>
    <col min="11" max="13" width="8.5703125"/>
    <col min="14" max="14" width="23.5703125"/>
    <col min="15" max="1025" width="8.5703125"/>
  </cols>
  <sheetData>
    <row r="1" spans="1:2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row>
    <row r="2" spans="1:22">
      <c r="A2" t="s">
        <v>2440</v>
      </c>
      <c r="C2" t="s">
        <v>2441</v>
      </c>
      <c r="D2" t="s">
        <v>724</v>
      </c>
      <c r="E2" t="s">
        <v>725</v>
      </c>
      <c r="F2" t="s">
        <v>980</v>
      </c>
      <c r="G2" t="s">
        <v>737</v>
      </c>
      <c r="H2" t="s">
        <v>129</v>
      </c>
      <c r="I2" s="1">
        <v>42612</v>
      </c>
      <c r="J2" s="1">
        <v>42935</v>
      </c>
      <c r="K2">
        <v>5</v>
      </c>
      <c r="N2" t="s">
        <v>2442</v>
      </c>
      <c r="O2" t="s">
        <v>427</v>
      </c>
      <c r="P2" t="s">
        <v>30</v>
      </c>
      <c r="Q2" t="s">
        <v>31</v>
      </c>
      <c r="R2" t="s">
        <v>2443</v>
      </c>
      <c r="S2" t="s">
        <v>746</v>
      </c>
      <c r="T2" t="s">
        <v>2444</v>
      </c>
      <c r="U2" t="s">
        <v>2445</v>
      </c>
    </row>
    <row r="3" spans="1:22">
      <c r="A3" t="s">
        <v>2531</v>
      </c>
      <c r="C3" t="s">
        <v>2532</v>
      </c>
      <c r="D3" t="s">
        <v>735</v>
      </c>
      <c r="E3" t="s">
        <v>725</v>
      </c>
      <c r="F3" t="s">
        <v>743</v>
      </c>
      <c r="G3" t="s">
        <v>2533</v>
      </c>
      <c r="H3" t="s">
        <v>771</v>
      </c>
      <c r="I3" s="1">
        <v>42382</v>
      </c>
      <c r="J3" s="1">
        <v>42928</v>
      </c>
      <c r="K3">
        <v>98</v>
      </c>
      <c r="N3" t="s">
        <v>111</v>
      </c>
      <c r="O3" t="s">
        <v>30</v>
      </c>
      <c r="P3" t="s">
        <v>30</v>
      </c>
      <c r="Q3" t="s">
        <v>31</v>
      </c>
      <c r="R3" t="s">
        <v>2534</v>
      </c>
      <c r="S3" t="s">
        <v>2535</v>
      </c>
      <c r="T3" t="s">
        <v>2536</v>
      </c>
      <c r="U3" t="s">
        <v>2537</v>
      </c>
    </row>
    <row r="4" spans="1:22">
      <c r="A4" t="s">
        <v>2573</v>
      </c>
      <c r="C4" t="s">
        <v>2574</v>
      </c>
      <c r="D4" t="s">
        <v>724</v>
      </c>
      <c r="E4" t="s">
        <v>725</v>
      </c>
      <c r="F4" t="s">
        <v>743</v>
      </c>
      <c r="G4" t="s">
        <v>2575</v>
      </c>
      <c r="H4" t="s">
        <v>935</v>
      </c>
      <c r="I4" s="1">
        <v>41739</v>
      </c>
      <c r="J4" s="1">
        <v>41830</v>
      </c>
      <c r="K4">
        <v>4</v>
      </c>
      <c r="L4">
        <v>3</v>
      </c>
      <c r="M4">
        <v>1</v>
      </c>
      <c r="N4" t="s">
        <v>2576</v>
      </c>
      <c r="O4" t="s">
        <v>30</v>
      </c>
      <c r="P4" t="s">
        <v>30</v>
      </c>
      <c r="Q4" t="s">
        <v>31</v>
      </c>
      <c r="R4" t="s">
        <v>2577</v>
      </c>
      <c r="T4" t="s">
        <v>2578</v>
      </c>
      <c r="U4" t="s">
        <v>2579</v>
      </c>
    </row>
    <row r="5" spans="1:22">
      <c r="A5" t="s">
        <v>2583</v>
      </c>
      <c r="C5" t="s">
        <v>2584</v>
      </c>
      <c r="D5" t="s">
        <v>735</v>
      </c>
      <c r="E5" t="s">
        <v>725</v>
      </c>
      <c r="F5" t="s">
        <v>743</v>
      </c>
      <c r="G5" t="s">
        <v>2585</v>
      </c>
      <c r="H5" t="s">
        <v>129</v>
      </c>
      <c r="I5" s="1">
        <v>41963</v>
      </c>
      <c r="J5" s="1">
        <v>42889</v>
      </c>
      <c r="K5">
        <v>266</v>
      </c>
      <c r="N5" t="s">
        <v>2586</v>
      </c>
      <c r="O5" t="s">
        <v>30</v>
      </c>
      <c r="P5" t="s">
        <v>30</v>
      </c>
      <c r="Q5" t="s">
        <v>2587</v>
      </c>
      <c r="R5" t="s">
        <v>2588</v>
      </c>
      <c r="S5" t="s">
        <v>2589</v>
      </c>
      <c r="T5" t="s">
        <v>2590</v>
      </c>
      <c r="U5" t="s">
        <v>2591</v>
      </c>
    </row>
    <row r="6" spans="1:22">
      <c r="A6" t="s">
        <v>2735</v>
      </c>
      <c r="C6" t="s">
        <v>2736</v>
      </c>
      <c r="D6" t="s">
        <v>1853</v>
      </c>
      <c r="E6" t="s">
        <v>1854</v>
      </c>
      <c r="F6" t="s">
        <v>1855</v>
      </c>
      <c r="G6" t="s">
        <v>1856</v>
      </c>
      <c r="H6" t="s">
        <v>129</v>
      </c>
      <c r="I6" s="1">
        <v>39892</v>
      </c>
      <c r="J6" s="1">
        <v>41017</v>
      </c>
      <c r="K6">
        <v>327</v>
      </c>
      <c r="N6" t="s">
        <v>410</v>
      </c>
      <c r="O6" t="s">
        <v>30</v>
      </c>
      <c r="P6" t="s">
        <v>30</v>
      </c>
      <c r="Q6" t="s">
        <v>31</v>
      </c>
      <c r="R6" t="s">
        <v>2737</v>
      </c>
      <c r="S6" t="s">
        <v>2738</v>
      </c>
      <c r="T6" s="2" t="s">
        <v>2739</v>
      </c>
      <c r="U6" t="s">
        <v>2740</v>
      </c>
    </row>
    <row r="7" spans="1:22">
      <c r="A7" t="s">
        <v>2741</v>
      </c>
      <c r="C7" t="s">
        <v>2742</v>
      </c>
      <c r="D7" t="s">
        <v>1853</v>
      </c>
      <c r="E7" t="s">
        <v>1854</v>
      </c>
      <c r="F7" t="s">
        <v>1855</v>
      </c>
      <c r="G7" t="s">
        <v>2743</v>
      </c>
      <c r="H7" t="s">
        <v>129</v>
      </c>
      <c r="I7" s="1">
        <v>37224</v>
      </c>
      <c r="J7" s="1">
        <v>41271</v>
      </c>
      <c r="K7">
        <v>765</v>
      </c>
      <c r="N7" t="s">
        <v>410</v>
      </c>
      <c r="O7" t="s">
        <v>30</v>
      </c>
      <c r="P7" t="s">
        <v>30</v>
      </c>
      <c r="Q7" t="s">
        <v>31</v>
      </c>
      <c r="S7" t="s">
        <v>2744</v>
      </c>
      <c r="T7" s="2" t="s">
        <v>2739</v>
      </c>
      <c r="U7" t="s">
        <v>2745</v>
      </c>
    </row>
  </sheetData>
  <pageMargins left="0.7" right="0.7" top="0.75" bottom="0.75" header="0.51180555555555496" footer="0.51180555555555496"/>
  <pageSetup firstPageNumber="0" orientation="portrait" usePrinterDefaults="0"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5"/>
  <sheetViews>
    <sheetView tabSelected="1" zoomScaleNormal="100" workbookViewId="0">
      <selection activeCell="B20" sqref="B20"/>
    </sheetView>
  </sheetViews>
  <sheetFormatPr defaultRowHeight="13.9"/>
  <cols>
    <col min="1" max="1" width="10.85546875"/>
    <col min="2" max="2" width="17.7109375"/>
    <col min="3" max="3" width="11.42578125" style="8"/>
    <col min="4" max="4" width="11.28515625" style="8"/>
    <col min="5" max="5" width="8"/>
    <col min="6" max="6" width="63.5703125"/>
    <col min="7" max="11" width="8.5703125"/>
    <col min="12" max="12" width="16.42578125"/>
    <col min="13" max="13" width="11.28515625"/>
    <col min="14" max="16" width="8.5703125"/>
    <col min="17" max="17" width="16"/>
    <col min="18" max="1025" width="8.5703125"/>
  </cols>
  <sheetData>
    <row r="1" spans="1:25">
      <c r="A1" t="s">
        <v>0</v>
      </c>
      <c r="B1" t="s">
        <v>2860</v>
      </c>
      <c r="C1" s="8" t="s">
        <v>2862</v>
      </c>
      <c r="D1" s="8" t="s">
        <v>2863</v>
      </c>
      <c r="E1" t="s">
        <v>1</v>
      </c>
      <c r="F1" t="s">
        <v>2</v>
      </c>
      <c r="G1" t="s">
        <v>3</v>
      </c>
      <c r="H1" t="s">
        <v>4</v>
      </c>
      <c r="I1" t="s">
        <v>5</v>
      </c>
      <c r="J1" t="s">
        <v>6</v>
      </c>
      <c r="K1" t="s">
        <v>7</v>
      </c>
      <c r="L1" t="s">
        <v>8</v>
      </c>
      <c r="M1" t="s">
        <v>9</v>
      </c>
      <c r="N1" t="s">
        <v>10</v>
      </c>
      <c r="O1" t="s">
        <v>11</v>
      </c>
      <c r="P1" t="s">
        <v>12</v>
      </c>
      <c r="Q1" t="s">
        <v>13</v>
      </c>
      <c r="R1" t="s">
        <v>14</v>
      </c>
      <c r="S1" t="s">
        <v>15</v>
      </c>
      <c r="T1" t="s">
        <v>16</v>
      </c>
      <c r="U1" t="s">
        <v>17</v>
      </c>
      <c r="V1" t="s">
        <v>18</v>
      </c>
      <c r="W1" t="s">
        <v>19</v>
      </c>
      <c r="X1" t="s">
        <v>20</v>
      </c>
      <c r="Y1" t="s">
        <v>21</v>
      </c>
    </row>
    <row r="2" spans="1:25">
      <c r="A2" t="s">
        <v>2461</v>
      </c>
      <c r="C2" s="8">
        <v>14998</v>
      </c>
      <c r="D2" s="8">
        <v>78</v>
      </c>
      <c r="F2" t="s">
        <v>2462</v>
      </c>
      <c r="G2" t="s">
        <v>43</v>
      </c>
      <c r="H2" t="s">
        <v>200</v>
      </c>
      <c r="I2" t="s">
        <v>26</v>
      </c>
      <c r="J2" t="s">
        <v>45</v>
      </c>
      <c r="K2" t="s">
        <v>278</v>
      </c>
      <c r="L2" s="1">
        <v>42441</v>
      </c>
      <c r="M2" s="1">
        <v>42558</v>
      </c>
      <c r="N2">
        <v>78</v>
      </c>
      <c r="O2">
        <v>79</v>
      </c>
      <c r="P2">
        <v>9</v>
      </c>
      <c r="Q2" t="s">
        <v>2463</v>
      </c>
      <c r="R2" t="s">
        <v>30</v>
      </c>
      <c r="S2" t="s">
        <v>30</v>
      </c>
      <c r="T2" t="s">
        <v>31</v>
      </c>
      <c r="W2" t="s">
        <v>2464</v>
      </c>
      <c r="X2" t="s">
        <v>2465</v>
      </c>
    </row>
    <row r="3" spans="1:25">
      <c r="A3" t="s">
        <v>2466</v>
      </c>
      <c r="C3" s="8">
        <v>14989</v>
      </c>
      <c r="D3" s="8">
        <v>32</v>
      </c>
      <c r="F3" t="s">
        <v>2467</v>
      </c>
      <c r="G3" t="s">
        <v>43</v>
      </c>
      <c r="H3" t="s">
        <v>44</v>
      </c>
      <c r="I3" t="s">
        <v>26</v>
      </c>
      <c r="J3" t="s">
        <v>62</v>
      </c>
      <c r="K3" t="s">
        <v>249</v>
      </c>
      <c r="L3" s="1">
        <v>42500</v>
      </c>
      <c r="M3" s="1">
        <v>42906</v>
      </c>
      <c r="N3">
        <v>32</v>
      </c>
      <c r="O3">
        <v>27</v>
      </c>
      <c r="P3">
        <v>5</v>
      </c>
      <c r="Q3" t="s">
        <v>2468</v>
      </c>
      <c r="R3" t="s">
        <v>30</v>
      </c>
      <c r="S3" t="s">
        <v>30</v>
      </c>
      <c r="T3" t="s">
        <v>31</v>
      </c>
      <c r="U3" t="s">
        <v>2469</v>
      </c>
      <c r="V3" t="s">
        <v>2470</v>
      </c>
      <c r="W3" t="s">
        <v>31</v>
      </c>
      <c r="X3" t="s">
        <v>2471</v>
      </c>
    </row>
    <row r="4" spans="1:25" s="10" customFormat="1">
      <c r="A4" s="9" t="s">
        <v>2496</v>
      </c>
      <c r="B4" s="10" t="s">
        <v>2884</v>
      </c>
      <c r="C4" s="8"/>
      <c r="D4" s="8"/>
      <c r="F4" s="10" t="s">
        <v>2497</v>
      </c>
      <c r="G4" s="10" t="s">
        <v>60</v>
      </c>
      <c r="H4" s="10" t="s">
        <v>44</v>
      </c>
      <c r="I4" s="10" t="s">
        <v>26</v>
      </c>
      <c r="J4" s="10" t="s">
        <v>2498</v>
      </c>
      <c r="K4" s="10" t="s">
        <v>249</v>
      </c>
      <c r="L4" s="11">
        <v>39395</v>
      </c>
      <c r="M4" s="11">
        <v>40985</v>
      </c>
      <c r="N4" s="10">
        <v>96</v>
      </c>
      <c r="Q4" s="10" t="s">
        <v>2468</v>
      </c>
      <c r="R4" s="10" t="s">
        <v>30</v>
      </c>
      <c r="S4" s="10" t="s">
        <v>30</v>
      </c>
      <c r="T4" s="10" t="s">
        <v>31</v>
      </c>
      <c r="V4" s="10" t="s">
        <v>2499</v>
      </c>
      <c r="W4" s="10" t="s">
        <v>2494</v>
      </c>
      <c r="X4" s="10" t="s">
        <v>2500</v>
      </c>
    </row>
    <row r="5" spans="1:25">
      <c r="A5" s="9" t="s">
        <v>2501</v>
      </c>
      <c r="B5" s="10" t="s">
        <v>2884</v>
      </c>
      <c r="E5" s="10"/>
      <c r="F5" s="10" t="s">
        <v>2502</v>
      </c>
      <c r="G5" s="10" t="s">
        <v>60</v>
      </c>
      <c r="H5" s="10" t="s">
        <v>44</v>
      </c>
      <c r="I5" s="10" t="s">
        <v>26</v>
      </c>
      <c r="J5" s="10" t="s">
        <v>2503</v>
      </c>
      <c r="K5" s="10" t="s">
        <v>249</v>
      </c>
      <c r="L5" s="11">
        <v>39395</v>
      </c>
      <c r="M5" s="11">
        <v>40985</v>
      </c>
      <c r="N5" s="10">
        <v>12</v>
      </c>
      <c r="O5" s="10"/>
      <c r="P5" s="10"/>
      <c r="Q5" s="10" t="s">
        <v>2504</v>
      </c>
      <c r="R5" s="10" t="s">
        <v>30</v>
      </c>
      <c r="S5" s="10" t="s">
        <v>30</v>
      </c>
      <c r="T5" s="10" t="s">
        <v>31</v>
      </c>
      <c r="U5" s="10" t="s">
        <v>2505</v>
      </c>
      <c r="V5" s="10" t="s">
        <v>2506</v>
      </c>
      <c r="W5" s="10" t="s">
        <v>2494</v>
      </c>
      <c r="X5" s="10" t="s">
        <v>2507</v>
      </c>
    </row>
    <row r="6" spans="1:25">
      <c r="A6" t="s">
        <v>2515</v>
      </c>
      <c r="C6" s="8">
        <v>21657</v>
      </c>
      <c r="D6" s="8">
        <v>47</v>
      </c>
      <c r="F6" t="s">
        <v>2516</v>
      </c>
      <c r="G6" t="s">
        <v>24</v>
      </c>
      <c r="H6" t="s">
        <v>25</v>
      </c>
      <c r="I6" t="s">
        <v>26</v>
      </c>
      <c r="J6" t="s">
        <v>67</v>
      </c>
      <c r="K6" t="s">
        <v>2517</v>
      </c>
      <c r="L6" s="1">
        <v>42307</v>
      </c>
      <c r="M6" s="1">
        <v>42860</v>
      </c>
      <c r="N6">
        <v>47</v>
      </c>
      <c r="O6">
        <v>47</v>
      </c>
      <c r="Q6" t="s">
        <v>870</v>
      </c>
      <c r="R6" t="s">
        <v>30</v>
      </c>
      <c r="S6" t="s">
        <v>30</v>
      </c>
      <c r="T6" t="s">
        <v>31</v>
      </c>
      <c r="U6" t="s">
        <v>2518</v>
      </c>
      <c r="W6" t="s">
        <v>2519</v>
      </c>
      <c r="X6" t="s">
        <v>2520</v>
      </c>
    </row>
    <row r="7" spans="1:25" s="10" customFormat="1">
      <c r="A7" s="9" t="s">
        <v>2523</v>
      </c>
      <c r="B7" s="9" t="s">
        <v>2867</v>
      </c>
      <c r="C7" s="15"/>
      <c r="D7" s="15"/>
      <c r="F7" s="10" t="s">
        <v>2524</v>
      </c>
      <c r="G7" s="10" t="s">
        <v>24</v>
      </c>
      <c r="H7" s="10" t="s">
        <v>25</v>
      </c>
      <c r="I7" s="10" t="s">
        <v>26</v>
      </c>
      <c r="J7" s="10" t="s">
        <v>2525</v>
      </c>
      <c r="K7" s="10" t="s">
        <v>129</v>
      </c>
      <c r="L7" s="11">
        <v>42140</v>
      </c>
      <c r="M7" s="11">
        <v>42559</v>
      </c>
      <c r="N7" s="10">
        <v>100</v>
      </c>
      <c r="Q7" s="10" t="s">
        <v>2526</v>
      </c>
      <c r="R7" s="10" t="s">
        <v>30</v>
      </c>
      <c r="S7" s="10" t="s">
        <v>30</v>
      </c>
      <c r="T7" s="10" t="s">
        <v>31</v>
      </c>
      <c r="U7" s="10" t="s">
        <v>2527</v>
      </c>
      <c r="V7" s="10" t="s">
        <v>2528</v>
      </c>
      <c r="W7" s="10" t="s">
        <v>2529</v>
      </c>
      <c r="X7" s="10" t="s">
        <v>2530</v>
      </c>
    </row>
    <row r="8" spans="1:25">
      <c r="A8" t="s">
        <v>2609</v>
      </c>
      <c r="C8" s="8">
        <v>21657</v>
      </c>
      <c r="D8" s="8">
        <v>58</v>
      </c>
      <c r="F8" t="s">
        <v>2610</v>
      </c>
      <c r="G8" t="s">
        <v>24</v>
      </c>
      <c r="H8" t="s">
        <v>25</v>
      </c>
      <c r="I8" t="s">
        <v>26</v>
      </c>
      <c r="J8" t="s">
        <v>53</v>
      </c>
      <c r="K8" t="s">
        <v>46</v>
      </c>
      <c r="L8" s="1">
        <v>41437</v>
      </c>
      <c r="M8" s="1">
        <v>42860</v>
      </c>
      <c r="N8">
        <v>58</v>
      </c>
      <c r="O8">
        <v>49</v>
      </c>
      <c r="P8">
        <v>9</v>
      </c>
      <c r="Q8" t="s">
        <v>2611</v>
      </c>
      <c r="R8" t="s">
        <v>30</v>
      </c>
      <c r="S8" t="s">
        <v>30</v>
      </c>
      <c r="T8" t="s">
        <v>31</v>
      </c>
      <c r="U8" t="s">
        <v>2612</v>
      </c>
      <c r="W8" t="s">
        <v>2613</v>
      </c>
      <c r="X8" t="s">
        <v>2614</v>
      </c>
    </row>
    <row r="9" spans="1:25">
      <c r="A9" s="5" t="s">
        <v>2615</v>
      </c>
      <c r="B9" s="5"/>
      <c r="C9" s="15">
        <v>14997</v>
      </c>
      <c r="D9" s="15">
        <v>67</v>
      </c>
      <c r="F9" t="s">
        <v>2616</v>
      </c>
      <c r="G9" t="s">
        <v>142</v>
      </c>
      <c r="H9" t="s">
        <v>44</v>
      </c>
      <c r="I9" t="s">
        <v>26</v>
      </c>
      <c r="J9" t="s">
        <v>62</v>
      </c>
      <c r="K9" t="s">
        <v>249</v>
      </c>
      <c r="L9" s="1">
        <v>41437</v>
      </c>
      <c r="M9" s="1">
        <v>42906</v>
      </c>
      <c r="N9">
        <v>67</v>
      </c>
      <c r="O9">
        <v>61</v>
      </c>
      <c r="P9">
        <v>6</v>
      </c>
      <c r="Q9" t="s">
        <v>2617</v>
      </c>
      <c r="R9" t="s">
        <v>30</v>
      </c>
      <c r="S9" t="s">
        <v>30</v>
      </c>
      <c r="T9" t="s">
        <v>31</v>
      </c>
      <c r="U9" t="s">
        <v>2618</v>
      </c>
      <c r="W9" t="s">
        <v>2613</v>
      </c>
      <c r="X9" t="s">
        <v>2619</v>
      </c>
    </row>
    <row r="10" spans="1:25">
      <c r="A10" t="s">
        <v>2722</v>
      </c>
      <c r="C10" s="8">
        <v>21657</v>
      </c>
      <c r="D10" s="8">
        <v>21</v>
      </c>
      <c r="F10" t="s">
        <v>2723</v>
      </c>
      <c r="G10" t="s">
        <v>24</v>
      </c>
      <c r="H10" t="s">
        <v>25</v>
      </c>
      <c r="I10" t="s">
        <v>26</v>
      </c>
      <c r="J10" t="s">
        <v>53</v>
      </c>
      <c r="K10" t="s">
        <v>28</v>
      </c>
      <c r="L10" s="1">
        <v>40183</v>
      </c>
      <c r="M10" s="1">
        <v>42569</v>
      </c>
      <c r="N10">
        <v>21</v>
      </c>
      <c r="O10">
        <v>18</v>
      </c>
      <c r="P10">
        <v>3</v>
      </c>
      <c r="Q10" t="s">
        <v>870</v>
      </c>
      <c r="R10" t="s">
        <v>30</v>
      </c>
      <c r="S10" t="s">
        <v>30</v>
      </c>
      <c r="T10" t="s">
        <v>31</v>
      </c>
      <c r="W10" t="s">
        <v>2724</v>
      </c>
      <c r="X10" t="s">
        <v>2725</v>
      </c>
    </row>
    <row r="11" spans="1:25">
      <c r="A11" t="s">
        <v>2753</v>
      </c>
      <c r="C11" s="8">
        <v>12550</v>
      </c>
      <c r="D11" s="8">
        <v>25</v>
      </c>
      <c r="F11" t="s">
        <v>2754</v>
      </c>
      <c r="G11" t="s">
        <v>24</v>
      </c>
      <c r="H11" t="s">
        <v>25</v>
      </c>
      <c r="I11" t="s">
        <v>26</v>
      </c>
      <c r="J11" t="s">
        <v>120</v>
      </c>
      <c r="K11" t="s">
        <v>129</v>
      </c>
      <c r="L11" s="1">
        <v>39716</v>
      </c>
      <c r="M11" s="1">
        <v>42552</v>
      </c>
      <c r="N11">
        <v>25</v>
      </c>
      <c r="O11">
        <v>21</v>
      </c>
      <c r="P11">
        <v>4</v>
      </c>
      <c r="Q11" t="s">
        <v>2755</v>
      </c>
      <c r="R11" t="s">
        <v>30</v>
      </c>
      <c r="S11" t="s">
        <v>30</v>
      </c>
      <c r="T11" t="s">
        <v>31</v>
      </c>
      <c r="U11" t="s">
        <v>2756</v>
      </c>
      <c r="V11" t="s">
        <v>2757</v>
      </c>
      <c r="W11" t="s">
        <v>2758</v>
      </c>
      <c r="X11" t="s">
        <v>2759</v>
      </c>
    </row>
    <row r="12" spans="1:25" s="10" customFormat="1">
      <c r="A12" s="9" t="s">
        <v>2760</v>
      </c>
      <c r="B12" s="10" t="s">
        <v>2884</v>
      </c>
      <c r="C12" s="8"/>
      <c r="D12" s="8"/>
      <c r="F12" s="10" t="s">
        <v>2761</v>
      </c>
      <c r="G12" s="10" t="s">
        <v>60</v>
      </c>
      <c r="H12" s="10" t="s">
        <v>44</v>
      </c>
      <c r="I12" s="10" t="s">
        <v>26</v>
      </c>
      <c r="J12" s="10" t="s">
        <v>2762</v>
      </c>
      <c r="K12" s="10" t="s">
        <v>249</v>
      </c>
      <c r="L12" s="11">
        <v>39918</v>
      </c>
      <c r="M12" s="11">
        <v>40987</v>
      </c>
      <c r="N12" s="10">
        <v>44</v>
      </c>
      <c r="Q12" s="10" t="s">
        <v>2763</v>
      </c>
      <c r="R12" s="10" t="s">
        <v>30</v>
      </c>
      <c r="S12" s="10" t="s">
        <v>30</v>
      </c>
      <c r="T12" s="10" t="s">
        <v>31</v>
      </c>
      <c r="U12" s="10" t="s">
        <v>2764</v>
      </c>
      <c r="V12" s="10" t="s">
        <v>2765</v>
      </c>
      <c r="W12" s="10" t="s">
        <v>2766</v>
      </c>
      <c r="X12" s="10" t="s">
        <v>2767</v>
      </c>
    </row>
    <row r="13" spans="1:25">
      <c r="A13" s="9" t="s">
        <v>2768</v>
      </c>
      <c r="B13" s="10" t="s">
        <v>2884</v>
      </c>
      <c r="E13" s="10"/>
      <c r="F13" s="10" t="s">
        <v>2769</v>
      </c>
      <c r="G13" s="10" t="s">
        <v>60</v>
      </c>
      <c r="H13" s="10" t="s">
        <v>44</v>
      </c>
      <c r="I13" s="10" t="s">
        <v>26</v>
      </c>
      <c r="J13" s="10" t="s">
        <v>2770</v>
      </c>
      <c r="K13" s="10" t="s">
        <v>249</v>
      </c>
      <c r="L13" s="17">
        <v>331733</v>
      </c>
      <c r="M13" s="11">
        <v>40987</v>
      </c>
      <c r="N13" s="10">
        <v>44</v>
      </c>
      <c r="Q13" s="10" t="s">
        <v>2611</v>
      </c>
      <c r="R13" s="10" t="s">
        <v>30</v>
      </c>
      <c r="S13" s="10" t="s">
        <v>30</v>
      </c>
      <c r="T13" s="10" t="s">
        <v>31</v>
      </c>
      <c r="U13" s="10" t="s">
        <v>2764</v>
      </c>
      <c r="V13" s="10" t="s">
        <v>2765</v>
      </c>
      <c r="W13" s="10" t="s">
        <v>2771</v>
      </c>
      <c r="X13" s="10" t="s">
        <v>2772</v>
      </c>
    </row>
    <row r="14" spans="1:25">
      <c r="A14" s="9" t="s">
        <v>2489</v>
      </c>
      <c r="B14" s="10" t="s">
        <v>2884</v>
      </c>
      <c r="E14" s="10"/>
      <c r="F14" s="10" t="s">
        <v>2490</v>
      </c>
      <c r="G14" s="10" t="s">
        <v>60</v>
      </c>
      <c r="H14" s="10" t="s">
        <v>61</v>
      </c>
      <c r="I14" s="10" t="s">
        <v>26</v>
      </c>
      <c r="J14" s="10" t="s">
        <v>2491</v>
      </c>
      <c r="K14" s="10" t="s">
        <v>249</v>
      </c>
      <c r="L14" s="11">
        <v>39395</v>
      </c>
      <c r="M14" s="11">
        <v>41270</v>
      </c>
      <c r="N14" s="10">
        <v>108</v>
      </c>
      <c r="O14" s="10">
        <v>108</v>
      </c>
      <c r="Q14" s="10" t="s">
        <v>2492</v>
      </c>
      <c r="R14" s="10" t="s">
        <v>30</v>
      </c>
      <c r="S14" s="10" t="s">
        <v>30</v>
      </c>
      <c r="T14" s="10" t="s">
        <v>31</v>
      </c>
      <c r="V14" s="10" t="s">
        <v>2493</v>
      </c>
      <c r="W14" s="10" t="s">
        <v>2494</v>
      </c>
      <c r="X14" s="10" t="s">
        <v>2495</v>
      </c>
    </row>
    <row r="15" spans="1:25" ht="15">
      <c r="A15" t="s">
        <v>1796</v>
      </c>
      <c r="B15" t="s">
        <v>31</v>
      </c>
      <c r="D15" s="8">
        <v>180</v>
      </c>
      <c r="F15" t="s">
        <v>1798</v>
      </c>
      <c r="G15" t="s">
        <v>2959</v>
      </c>
      <c r="H15" t="s">
        <v>2960</v>
      </c>
      <c r="I15" t="s">
        <v>26</v>
      </c>
      <c r="J15" t="s">
        <v>67</v>
      </c>
      <c r="K15" t="s">
        <v>129</v>
      </c>
      <c r="L15" s="1">
        <v>38770</v>
      </c>
      <c r="M15" s="1">
        <v>43549</v>
      </c>
      <c r="N15">
        <v>180</v>
      </c>
      <c r="O15">
        <v>153</v>
      </c>
      <c r="P15">
        <v>27</v>
      </c>
      <c r="Q15" t="s">
        <v>2961</v>
      </c>
      <c r="T15" t="s">
        <v>31</v>
      </c>
      <c r="W15" t="s">
        <v>1800</v>
      </c>
      <c r="X15" s="18" t="s">
        <v>1801</v>
      </c>
    </row>
  </sheetData>
  <hyperlinks>
    <hyperlink ref="X15" r:id="rId1" xr:uid="{CBA60B37-F1BD-4CFA-B7AC-128C8702D92D}"/>
  </hyperlinks>
  <pageMargins left="0.7" right="0.7" top="0.75" bottom="0.75" header="0.51180555555555496" footer="0.51180555555555496"/>
  <pageSetup firstPageNumber="0" orientation="portrait" usePrinterDefaults="0" horizontalDpi="300" verticalDpi="30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Stefanie Moore</dc:creator>
  <cp:keywords/>
  <dc:description/>
  <cp:lastModifiedBy/>
  <cp:revision>72</cp:revision>
  <dcterms:created xsi:type="dcterms:W3CDTF">2018-02-05T17:27:50Z</dcterms:created>
  <dcterms:modified xsi:type="dcterms:W3CDTF">2020-07-06T22:56:10Z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