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zgong\Downloads\"/>
    </mc:Choice>
  </mc:AlternateContent>
  <xr:revisionPtr revIDLastSave="0" documentId="13_ncr:1_{2B9EC047-9C21-44F0-9731-C94EA038DD11}" xr6:coauthVersionLast="45" xr6:coauthVersionMax="45" xr10:uidLastSave="{00000000-0000-0000-0000-000000000000}"/>
  <workbookProtection lockWindows="1"/>
  <bookViews>
    <workbookView xWindow="-120" yWindow="-120" windowWidth="20730" windowHeight="11160" tabRatio="991" activeTab="4" xr2:uid="{00000000-000D-0000-FFFF-FFFF00000000}"/>
  </bookViews>
  <sheets>
    <sheet name="Glioblastoma" sheetId="1" r:id="rId1"/>
    <sheet name="Summary" sheetId="2" r:id="rId2"/>
    <sheet name="GEO Studies Found" sheetId="3" r:id="rId3"/>
    <sheet name="Non GEO Studies" sheetId="4" r:id="rId4"/>
    <sheet name="Glioblastoma Microarray" sheetId="5" r:id="rId5"/>
    <sheet name="Sheet1" sheetId="6" r:id="rId6"/>
    <sheet name="Glioblastoma Microarray Details" sheetId="7" r:id="rId7"/>
    <sheet name="Glioblastoma Sequencing" sheetId="8" r:id="rId8"/>
    <sheet name="Astrocytoma Microarrays" sheetId="9" r:id="rId9"/>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36" i="5" l="1"/>
  <c r="M31" i="5"/>
</calcChain>
</file>

<file path=xl/sharedStrings.xml><?xml version="1.0" encoding="utf-8"?>
<sst xmlns="http://schemas.openxmlformats.org/spreadsheetml/2006/main" count="9913" uniqueCount="3125">
  <si>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</si>
  <si>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</si>
  <si>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</si>
  <si>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</si>
  <si>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</si>
  <si>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</si>
  <si>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</si>
  <si>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</si>
  <si>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</si>
  <si>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</si>
  <si>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</si>
  <si>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</si>
  <si>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</si>
  <si>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</si>
  <si>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</si>
  <si>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</si>
  <si>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</si>
  <si>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</si>
  <si>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</si>
  <si>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</si>
  <si>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</si>
  <si>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</si>
  <si>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GSE77517</t>
  </si>
  <si>
    <t>Genome-wide evaluation of change in lncRNA expression in non-functioning pituitary adenoma using formalin-fixed and paraffin-embedded tissue specimens</t>
  </si>
  <si>
    <t>Expression profiling by array</t>
  </si>
  <si>
    <t>RNA</t>
  </si>
  <si>
    <t>Microarray</t>
  </si>
  <si>
    <t>GPL17586 GPL17585</t>
  </si>
  <si>
    <t>China</t>
  </si>
  <si>
    <t>non-functioning pituitary adenomas</t>
  </si>
  <si>
    <t>Y</t>
  </si>
  <si>
    <t>N/A</t>
  </si>
  <si>
    <t>tissue</t>
  </si>
  <si>
    <t>https://www.ncbi.nlm.nih.gov/geo/query/acc.cgi?acc=GSE77517</t>
  </si>
  <si>
    <t>GSE77259</t>
  </si>
  <si>
    <t>Expression profiling in grade I and grade II meningiomas and in normal control brain samples</t>
  </si>
  <si>
    <t>GPL6244</t>
  </si>
  <si>
    <t>Saudi Arabia</t>
  </si>
  <si>
    <t>meningioma</t>
  </si>
  <si>
    <t>tissue, grade, location, histology</t>
  </si>
  <si>
    <t>https://www.ncbi.nlm.nih.gov/geo/query/acc.cgi?acc=GSE77259</t>
  </si>
  <si>
    <t>GSE73801</t>
  </si>
  <si>
    <t>DNA methylation data from CNS-PNETs and various other brain tumor samples</t>
  </si>
  <si>
    <t>Methylation profiling by genome tiling array</t>
  </si>
  <si>
    <t>genomic</t>
  </si>
  <si>
    <t>GPL13534</t>
  </si>
  <si>
    <t>Germany</t>
  </si>
  <si>
    <t>Brain Tumors</t>
  </si>
  <si>
    <t>institutional tumor diagnosis, molecular subgroup, tumor location</t>
  </si>
  <si>
    <t>Sturm D, Orr BA, Toprak UH, Hovestadt V et al. New Brain Tumor Entities Emerge from Molecular Classification of CNS-PNETs. Cell 2016 Feb 25;164(5):1060-72. PMID: 26919435</t>
  </si>
  <si>
    <t>https://www.ncbi.nlm.nih.gov/geo/query/acc.cgi?acc=GSE73801</t>
  </si>
  <si>
    <t>GSE70678</t>
  </si>
  <si>
    <t>Gene expression data from ATRT tumor samples</t>
  </si>
  <si>
    <t>GPL570</t>
  </si>
  <si>
    <t>Atypical teratoid/rhabdoid tumor</t>
  </si>
  <si>
    <t>tumor location</t>
  </si>
  <si>
    <t>Johann PD, Erkek S, Zapatka M, Kerl K et al. Atypical Teratoid/Rhabdoid Tumors Are Comprised of Three Epigenetic Subgroups with Distinct Enhancer Landscapes. Cancer Cell 2016 Mar 14;29(3):379-93. PMID: 26923874</t>
  </si>
  <si>
    <t>https://www.ncbi.nlm.nih.gov/geo/query/acc.cgi?acc=GSE70678</t>
  </si>
  <si>
    <t>GSE70460</t>
  </si>
  <si>
    <t>The genomic and epigenomic landscape of atypical teratoid rhabdoid tumors</t>
  </si>
  <si>
    <t>Genome variation profiling by genome tiling array</t>
  </si>
  <si>
    <t>gemomic</t>
  </si>
  <si>
    <t xml:space="preserve">GPL13534 </t>
  </si>
  <si>
    <t>tissue, localization in brain</t>
  </si>
  <si>
    <t>https://www.ncbi.nlm.nih.gov/geo/query/acc.cgi?acc=GSE70460</t>
  </si>
  <si>
    <t>GSE67850</t>
  </si>
  <si>
    <t>Transcriptome analysis in medulloblastoma groups</t>
  </si>
  <si>
    <t xml:space="preserve">GPL570 </t>
  </si>
  <si>
    <t>Taiwan</t>
  </si>
  <si>
    <t>medulloblastoma, atypical teratoid/rhabdoid tumor, neuroectodermal tumor</t>
  </si>
  <si>
    <t>tissue type, histpoathological diagnosis, tumor site</t>
  </si>
  <si>
    <t>Ho DM, Shih CC, Liang ML, Tsai CY et al. Integrated genomics has identified a new AT/RT-like yet INI1-positive brain tumor subtype among primary pediatric embryonal tumors. BMC Med Genomics 2015 Jun 25;8:32. PMID: 26109171</t>
  </si>
  <si>
    <t>https://www.ncbi.nlm.nih.gov/geo/query/acc.cgi?acc=GSE67850</t>
  </si>
  <si>
    <t>GSE63670</t>
  </si>
  <si>
    <t>Whole genome expression and DNA methylation analysis of matched primary-metastases medulloblastomas</t>
  </si>
  <si>
    <t>Expression profiling by array; Methylation profiling by genome tiling array</t>
  </si>
  <si>
    <t>RNA, genomic</t>
  </si>
  <si>
    <t xml:space="preserve">GPL13534 GPL16686 </t>
  </si>
  <si>
    <t>Canada</t>
  </si>
  <si>
    <t>Medullablastoma</t>
  </si>
  <si>
    <t>tissue, cell type, tumor type, histology</t>
  </si>
  <si>
    <t>SuperSeries of GSE63668, GSE63669</t>
  </si>
  <si>
    <t>Wang X, Dubuc AM, Ramaswamy V, Mack S et al. Medulloblastoma subgroups remain stable across primary and metastatic compartments. Acta Neuropathol 2015 Mar;129(3):449-57. PMID: 25689980</t>
  </si>
  <si>
    <t>https://www.ncbi.nlm.nih.gov/geo/query/acc.cgi?acc=GSE63670</t>
  </si>
  <si>
    <t>GSE63669</t>
  </si>
  <si>
    <t>DNA methylation of matched primary-metastases medulloblastomas</t>
  </si>
  <si>
    <t>Medulloblastoma</t>
  </si>
  <si>
    <t>tumor type, histology</t>
  </si>
  <si>
    <t>SubSeries part of GSE63670</t>
  </si>
  <si>
    <t>https://www.ncbi.nlm.nih.gov/geo/query/acc.cgi?acc=GSE63669</t>
  </si>
  <si>
    <t>GSE63668</t>
  </si>
  <si>
    <t>Whole genome expression of matched primary-metastases medulloblastomas</t>
  </si>
  <si>
    <t xml:space="preserve">GPL16686 </t>
  </si>
  <si>
    <t>tissue, cell type, histology</t>
  </si>
  <si>
    <t>Subseries of GSE63670</t>
  </si>
  <si>
    <t>https://www.ncbi.nlm.nih.gov/geo/query/acc.cgi?acc=GSE63668</t>
  </si>
  <si>
    <t>GSE62960</t>
  </si>
  <si>
    <t>Pituitary tumors contain a side population with 'tumor stem cell'-associated characteristics.</t>
  </si>
  <si>
    <t xml:space="preserve">GPL6480 </t>
  </si>
  <si>
    <t>Belgium</t>
  </si>
  <si>
    <t>Pituitary tumors</t>
  </si>
  <si>
    <t>tissue, type, fraction</t>
  </si>
  <si>
    <t>SuperSeires of GSE62866, GSE62870</t>
  </si>
  <si>
    <t>Mertens F, Gremeaux L, Chen J, Fu Q et al. Pituitary tumors contain a side population with tumor stem cell-associated characteristics. Endocr Relat Cancer 2015 Aug;22(4):481-504. PMID: 25921430</t>
  </si>
  <si>
    <t>https://www.ncbi.nlm.nih.gov/geo/query/acc.cgi?acc=GSE62960</t>
  </si>
  <si>
    <t>GSE62870</t>
  </si>
  <si>
    <t>Pituitary tumors contain a (CD31¯/CD45¯ purified) side population with 'tumor stem cell'-associated characteristics [set 2]</t>
  </si>
  <si>
    <t>SubSeries of GSE62960</t>
  </si>
  <si>
    <t>GSE62803</t>
  </si>
  <si>
    <t>Relative spatial homogeneity revealed by transcriptional profiling of multi-region medulloblastoma samples</t>
  </si>
  <si>
    <t xml:space="preserve">GPL11532 </t>
  </si>
  <si>
    <t>medulloblastoma</t>
  </si>
  <si>
    <t>https://www.ncbi.nlm.nih.gov/geo/query/acc.cgi?acc=GSE62803</t>
  </si>
  <si>
    <t>GSE62802</t>
  </si>
  <si>
    <t>Relative spatial heterogeneity revealed by transcriptional profiling of multi-region high-grade glioma samples</t>
  </si>
  <si>
    <t>high grade gliomas</t>
  </si>
  <si>
    <t>tissue, tumor</t>
  </si>
  <si>
    <t>http://www.ncbi.nlm.nih.gov/geo/query/acc.cgi?acc=GSE62802</t>
  </si>
  <si>
    <t>GSE62600</t>
  </si>
  <si>
    <t>Gene expression analysis of human medulloblastoma and neural stem cells</t>
  </si>
  <si>
    <t xml:space="preserve">GPL96 </t>
  </si>
  <si>
    <t>Australia</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</si>
  <si>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</si>
  <si>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</si>
  <si>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Hooper CM, Hawes SM, Kees UR, Gottardo NG et al. Gene expression analyses of the spatio-temporal relationships of human medulloblastoma subgroups during early human neurogenesis. PLoS One 2014;9(11):e112909. PMID: 25412507</t>
  </si>
  <si>
    <t>https://www.ncbi.nlm.nih.gov/geo/query/acc.cgi?acc=GSE62600</t>
  </si>
  <si>
    <t>GSE58037</t>
  </si>
  <si>
    <t>Genomic analysis of non-NF2 meningiomas reveals mutations in TRAF7, KLF4, AKT1, and SMO.</t>
  </si>
  <si>
    <t xml:space="preserve">GPL10558 </t>
  </si>
  <si>
    <t>USA</t>
  </si>
  <si>
    <t>rade, radiation, rin</t>
  </si>
  <si>
    <t>75 unique meningiomas and 39 replicates</t>
  </si>
  <si>
    <t>Clark VE, Erson-Omay EZ, Serin A, Yin J et al. Genomic analysis of non-NF2 meningiomas reveals mutations in TRAF7, KLF4, AKT1, and SMO. Science 2013 Mar 1;339(6123):1077-80. PMID: 23348505</t>
  </si>
  <si>
    <t>https://www.ncbi.nlm.nih.gov/geo/query/acc.cgi?acc=GSE58037</t>
  </si>
  <si>
    <t>GSE54004</t>
  </si>
  <si>
    <t>Gene expression data from malignant gliomas</t>
  </si>
  <si>
    <t>GPL18281</t>
  </si>
  <si>
    <t>gliomas grades I-IV</t>
  </si>
  <si>
    <t>Grade, Origin, treatment protocol</t>
  </si>
  <si>
    <t>http://www.ncbi.nlm.nih.gov/geo/query/acc.cgi?acc=GSE54004</t>
  </si>
  <si>
    <t>GSE53229</t>
  </si>
  <si>
    <t>Epigenome analysis of human brain gliomas</t>
  </si>
  <si>
    <t>Methylation profiling by array</t>
  </si>
  <si>
    <t xml:space="preserve">GPL6480 GPL8490 </t>
  </si>
  <si>
    <t>Brian Gliomas</t>
  </si>
  <si>
    <t>ethnicity</t>
  </si>
  <si>
    <t>tissue, grade, disease staet</t>
  </si>
  <si>
    <t>SuperSeries made up of GSE53227, GSE53228</t>
  </si>
  <si>
    <t>https://www.ncbi.nlm.nih.gov/geo/query/acc.cgi?acc=GSE53229</t>
  </si>
  <si>
    <t>GSE53227</t>
  </si>
  <si>
    <t>Epigenome analysis of human brain gliomas (part1)</t>
  </si>
  <si>
    <t>GPL8490</t>
  </si>
  <si>
    <t>Gliomas</t>
  </si>
  <si>
    <t>Row 36 (All "Chinese population")</t>
  </si>
  <si>
    <t>Grade, Ethnicity</t>
  </si>
  <si>
    <t>Astrocytomas, oligodendrogliomas, glioblastoma; SubSeries of GSE53229</t>
  </si>
  <si>
    <t>http://www.ncbi.nlm.nih.gov/geo/query/acc.cgi?acc=GSE53227</t>
  </si>
  <si>
    <t>GSE52319</t>
  </si>
  <si>
    <t>Leukocyte gene expression variation as a function of chronic caregiving stress</t>
  </si>
  <si>
    <t>GPL10904</t>
  </si>
  <si>
    <t>Leukocytes</t>
  </si>
  <si>
    <t>Ethnicity</t>
  </si>
  <si>
    <t>waist cm, Alcohol, Smoking Status, exercise, education</t>
  </si>
  <si>
    <t>Does not contain actual Brain Tumor samples</t>
  </si>
  <si>
    <t>Miller GE, Murphy ML, Cashman R, Ma R et al. Greater inflammatory activity and blunted glucocorticoid signaling in monocytes of chronically stressed caregivers. Brain Behav Immun 2014 Oct;41:191-9. PMID: 25242587</t>
  </si>
  <si>
    <t>https://www.ncbi.nlm.nih.gov/geo/query/acc.cgi?acc=GSE52319</t>
  </si>
  <si>
    <t>GSE52009</t>
  </si>
  <si>
    <t>Whole genome expression profile of 120 human glioma samples</t>
  </si>
  <si>
    <t>GPL6480</t>
  </si>
  <si>
    <t>Grade</t>
  </si>
  <si>
    <t>Astrocytomas, oligodendrogliomas, glioblastoma</t>
  </si>
  <si>
    <t>http://www.ncbi.nlm.nih.gov/geo/query/acc.cgi?acc=GSE52009</t>
  </si>
  <si>
    <t>GSE50641</t>
  </si>
  <si>
    <t>MiRNA profiling of meningioma of different grades and histological subtypes</t>
  </si>
  <si>
    <t>Non-coding RNA profiling by array</t>
  </si>
  <si>
    <t>GPL16770</t>
  </si>
  <si>
    <t>Meningioma</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</si>
  <si>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</si>
  <si>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</si>
  <si>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</si>
  <si>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GSE50024</t>
  </si>
  <si>
    <t>Affymetrix SNP 6.0 array data for Diffuse Intrinsic Pontine Glioma</t>
  </si>
  <si>
    <t>SNP genotyping by SNP array; Genome variation profiling by SNP array</t>
  </si>
  <si>
    <t xml:space="preserve">GPL6801 </t>
  </si>
  <si>
    <t>cell type, age of diagnosis, os,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</si>
  <si>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</si>
  <si>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</si>
  <si>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GSE50022</t>
  </si>
  <si>
    <t>Illumina Infinium 450K array data for Diffuse Intrinsic Pontine Glioma</t>
  </si>
  <si>
    <t xml:space="preserve">GPL16304 </t>
  </si>
  <si>
    <t>Diffuse Intrinsic Pontine Glioma</t>
  </si>
  <si>
    <t>cell type, age at diagnosis</t>
  </si>
  <si>
    <t>https://www.ncbi.nlm.nih.gov/geo/query/acc.cgi?acc=GSE50022</t>
  </si>
  <si>
    <t>GSE50021</t>
  </si>
  <si>
    <t>Illumina HT-12 expression array data for Diffuse Intrinsic Pontine Glioma</t>
  </si>
  <si>
    <t xml:space="preserve">GPL13938 </t>
  </si>
  <si>
    <t>age at diagnosis, OS, cell type, tissue</t>
  </si>
  <si>
    <t>https://www.ncbi.nlm.nih.gov/geo/query/acc.cgi?acc=GSE50021</t>
  </si>
  <si>
    <t>GSE49377</t>
  </si>
  <si>
    <t>Methylation profiling data from medulloblastoma tumor samples</t>
  </si>
  <si>
    <t xml:space="preserve">genomic </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</si>
  <si>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</si>
  <si>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</si>
  <si>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</si>
  <si>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</si>
  <si>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GSE46311</t>
  </si>
  <si>
    <t>Gene expression analysis of growth hormone producing somatotroph pituitary adenomas</t>
  </si>
  <si>
    <t xml:space="preserve">GPL6244 </t>
  </si>
  <si>
    <t>Norway</t>
  </si>
  <si>
    <t>adenomas</t>
  </si>
  <si>
    <t>adenoma, e-cadherin expression, treatment</t>
  </si>
  <si>
    <t>https://www.ncbi.nlm.nih.gov/geo/query/acc.cgi?acc=GSE46311</t>
  </si>
  <si>
    <t>GSE4412</t>
  </si>
  <si>
    <t>GDS1976</t>
  </si>
  <si>
    <t>GPL96, GPL97</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</si>
  <si>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</si>
  <si>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</si>
  <si>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</si>
  <si>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</si>
  <si>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GSE43378</t>
  </si>
  <si>
    <t>Expression data from glioma patients</t>
  </si>
  <si>
    <t>Japan</t>
  </si>
  <si>
    <t>Glioma-Expression data</t>
  </si>
  <si>
    <t xml:space="preserve">pathological diagnosis, who grade, outcome, survival time_x000D_
</t>
  </si>
  <si>
    <t>Kawaguchi A, Yajima N, Tsuchiya N, Homma J et al. Gene expression signature-based prognostic risk score in patients with glioblastoma. Cancer Sci 2013 Sep;104(9):1205-10. PMID: 23745793</t>
  </si>
  <si>
    <t>ftp://ftp.ncbi.nlm.nih.gov/geo/series/GSE43nnn/GSE43378/soft/</t>
  </si>
  <si>
    <t>GSE43289</t>
  </si>
  <si>
    <t>Gene expression profiles of gliomas with Affymetrix Human Genome U133 Plus 2.0 Array</t>
  </si>
  <si>
    <t>Spain</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</si>
  <si>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</si>
  <si>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</si>
  <si>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</si>
  <si>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</si>
  <si>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GSE4271</t>
  </si>
  <si>
    <t>GDS1816</t>
  </si>
  <si>
    <t>High-grade gliomas (HG-U133B</t>
  </si>
  <si>
    <t>GPL97</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</si>
  <si>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</si>
  <si>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</si>
  <si>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</si>
  <si>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</si>
  <si>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GDS1815</t>
  </si>
  <si>
    <t>High-grade gliomas (HG-U133A)</t>
  </si>
  <si>
    <t>GPL96</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</si>
  <si>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</si>
  <si>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GSE42658</t>
  </si>
  <si>
    <t>Expression profiles for paediatric brain tumours</t>
  </si>
  <si>
    <t>Expression profiling by array; Non-coding RNA profiling by array</t>
  </si>
  <si>
    <t xml:space="preserve">GPL6947 GPL8179 </t>
  </si>
  <si>
    <t>UK</t>
  </si>
  <si>
    <t>Various Brain Tumors</t>
  </si>
  <si>
    <t>SuperSeries of GSE42656, GSE42657</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</si>
  <si>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</si>
  <si>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</si>
  <si>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GSE42657</t>
  </si>
  <si>
    <t>MicroRNA expression profiles for paediatric brain tumours</t>
  </si>
  <si>
    <t xml:space="preserve">GPL8179 </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</si>
  <si>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</si>
  <si>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</si>
  <si>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</si>
  <si>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</si>
  <si>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GSE42656</t>
  </si>
  <si>
    <t>Gene expression profiles for paediatric brain tumours</t>
  </si>
  <si>
    <t>GPL6947</t>
  </si>
  <si>
    <t>tissue, grade</t>
  </si>
  <si>
    <t>SubSeries of GSE42658</t>
  </si>
  <si>
    <t>https://www.ncbi.nlm.nih.gov/geo/query/acc.cgi?acc=GSE42656</t>
  </si>
  <si>
    <t>GSE42631</t>
  </si>
  <si>
    <t>GeneChip Mapping 500K set and Genome-Wide Human SNP 6.0 Array for glioblastomas</t>
  </si>
  <si>
    <t>Genome variation profiling by SNP array; SNP genotyping by SNP array</t>
  </si>
  <si>
    <t>GPL3718, GPL3720, GPL6801</t>
  </si>
  <si>
    <t>Glioblastoma</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</si>
  <si>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</si>
  <si>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</si>
  <si>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</si>
  <si>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GSE41842</t>
  </si>
  <si>
    <t>GDS4469</t>
  </si>
  <si>
    <t>Distinctive microRNA signature of medulloblastomas associated with the WNT signaling pathway</t>
  </si>
  <si>
    <t>India</t>
  </si>
  <si>
    <t>Medulloblastomas(G 4)</t>
  </si>
  <si>
    <t>Grade, subtype</t>
  </si>
  <si>
    <t>Gokhale A, Kunder R, Goel A, Sarin R et al. Distinctive microRNA signature of medulloblastomas associated with the WNT signaling pathway. J Cancer Res Ther 2010 Oct-Dec;6(4):521-9. PMID: 21358093</t>
  </si>
  <si>
    <t>ftp://ftp.ncbi.nlm.nih.gov/geo/series/GSE41nnn/GSE41842/soft/</t>
  </si>
  <si>
    <t>GSE41394</t>
  </si>
  <si>
    <t>Expansion of multipotent stem cells from the adult human brain: Adult human brain stem cells 2</t>
  </si>
  <si>
    <t>GPL6884, GPL8179</t>
  </si>
  <si>
    <t>Healthy</t>
  </si>
  <si>
    <t>Origin, Passage</t>
  </si>
  <si>
    <t>Part of GSE41476</t>
  </si>
  <si>
    <t>Murrell W, Palmero E, Bianco J, Stangeland B et al. Expansion of multipotent stem cells from the adult human brain. PLoS One 2013;8(8):e71334. PMID: 23967194</t>
  </si>
  <si>
    <t>https://www.ncbi.nlm.nih.gov/geo/query/acc.cgi</t>
  </si>
  <si>
    <t>GSE39182</t>
  </si>
  <si>
    <t>Epigenetic Silencing of DKK3 in Medulloblastoma.</t>
  </si>
  <si>
    <t>Italy</t>
  </si>
  <si>
    <t>Uses pull of normal samples, may have duplicate diseased</t>
  </si>
  <si>
    <t>Valdora F, Banelli B, Stigliani S, Pfister SM et al. Epigenetic Silencing of DKK3 in medulloblastoma. Int J Mol Sci 2013 Apr 8;14(4):7492-505. PMID: 23567267</t>
  </si>
  <si>
    <t>https://www.ncbi.nlm.nih.gov/geo/query/acc.cgi?acc=GSE39182</t>
  </si>
  <si>
    <t>GSE38142</t>
  </si>
  <si>
    <t>Molecular rules governing de novo methylation in cancer</t>
  </si>
  <si>
    <t xml:space="preserve">GPL10878 GPL4126 </t>
  </si>
  <si>
    <t>Israel</t>
  </si>
  <si>
    <t>variou cancers</t>
  </si>
  <si>
    <t>Tissue</t>
  </si>
  <si>
    <t>only has 2 brain tumors, 1 fetal brain control</t>
  </si>
  <si>
    <t>Nejman D, Straussman R, Steinfeld I, Ruvolo M et al. Molecular rules governing de novo methylation in cancer. Cancer Res 2014 Mar 1;74(5):1475-83. PMID: 24453003</t>
  </si>
  <si>
    <t>https://www.ncbi.nlm.nih.gov/geo/query/acc.cgi?acc=GSE38142</t>
  </si>
  <si>
    <t>GSE37737</t>
  </si>
  <si>
    <t>miRNA profiling of infiltrating glioma cells</t>
  </si>
  <si>
    <t>Other</t>
  </si>
  <si>
    <t>GPL9460</t>
  </si>
  <si>
    <t>Glioma</t>
  </si>
  <si>
    <t>Grade, Origin</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</si>
  <si>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</si>
  <si>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</si>
  <si>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</si>
  <si>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GSE37418</t>
  </si>
  <si>
    <t>GDS4471</t>
  </si>
  <si>
    <t>Medulloblastomas in children</t>
  </si>
  <si>
    <t>medulloblastomas</t>
  </si>
  <si>
    <t>Row 89</t>
  </si>
  <si>
    <t>4 subclasses</t>
  </si>
  <si>
    <t>Robinson G, Parker M, Kranenburg TA, Lu C et al. Novel mutations target distinct subgroups of medulloblastoma. Nature 2012 Aug 2;488(7409):43-8. PMID: 22722829</t>
  </si>
  <si>
    <t>https://www.ncbi.nlm.nih.gov/geo/query/acc.cgi?acc=GSE37418</t>
  </si>
  <si>
    <t>GSE37385</t>
  </si>
  <si>
    <t>Subgroup specific somatic copy number aberrations in the medulloblastoma genome</t>
  </si>
  <si>
    <t>Expression profiling by array; Genome variation profiling by SNP array; SNP genotyping by SNP array</t>
  </si>
  <si>
    <t xml:space="preserve">GPL6801, GPL11532 </t>
  </si>
  <si>
    <t>histology, subgroup</t>
  </si>
  <si>
    <t>Super Series made up of GSE37382  &amp; GSE37384</t>
  </si>
  <si>
    <t>Northcott PA, Shih DJ, Peacock J, Garzia L et al. Subgroup-specific structural variation across 1,000 medulloblastoma genomes. Nature 2012 Aug 2;488(7409):49-56. PMID: 22832581</t>
  </si>
  <si>
    <t>https://www.ncbi.nlm.nih.gov/geo/query/acc.cgi?acc=GSE37385</t>
  </si>
  <si>
    <t>GSE36314</t>
  </si>
  <si>
    <t xml:space="preserve">GDS4859 </t>
  </si>
  <si>
    <t>Human prolactinoma</t>
  </si>
  <si>
    <t>GPL8300</t>
  </si>
  <si>
    <t>prolactinomas</t>
  </si>
  <si>
    <t>Tong Y, Zheng Y, Zhou J, Oyesiku NM et al. Genomic characterization of human and rat prolactinomas. Endocrinology 2012 Aug;153(8):3679-91. PMID: 22635680</t>
  </si>
  <si>
    <t>https://www.ncbi.nlm.nih.gov/geo/query/acc.cgi?acc=GSE36314</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</si>
  <si>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</si>
  <si>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</si>
  <si>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</si>
  <si>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</si>
  <si>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</si>
  <si>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</si>
  <si>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</si>
  <si>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</si>
  <si>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</si>
  <si>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</si>
  <si>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</si>
  <si>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</si>
  <si>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</si>
  <si>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</si>
  <si>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</si>
  <si>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</si>
  <si>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GSE34355</t>
  </si>
  <si>
    <t>Clonal Selection Drives Genetic Divergence of Metastatic Medulloblastoma [Illumina Infinium HumanMethylation27 Beadchip v1.2]</t>
  </si>
  <si>
    <t>Medullablastom</t>
  </si>
  <si>
    <t>SubSeries of GSE34356</t>
  </si>
  <si>
    <t>https://www.ncbi.nlm.nih.gov/geo/query/acc.cgi?acc=GSE34355</t>
  </si>
  <si>
    <t>GSE34280</t>
  </si>
  <si>
    <t>Clonal Selection Drives Genetic Divergence of Metastatic Medulloblastoma [Affymetrix SNP6 Arrays]</t>
  </si>
  <si>
    <t>Genome variation profiling by SNP array</t>
  </si>
  <si>
    <t>type, source age at diagnosis, subgroup</t>
  </si>
  <si>
    <t>https://www.ncbi.nlm.nih.gov/geo/query/acc.cgi?acc=GSE34280</t>
  </si>
  <si>
    <t>GSE31262</t>
  </si>
  <si>
    <t>Comparison study of glioma stem cells and adult human neural stem cells</t>
  </si>
  <si>
    <t>GPL2986</t>
  </si>
  <si>
    <t>Glioma Stem Cells</t>
  </si>
  <si>
    <t>Origin, Tumor Stage</t>
  </si>
  <si>
    <t xml:space="preserve">uses neural stem cells </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</si>
  <si>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</si>
  <si>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</si>
  <si>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GSE30563</t>
  </si>
  <si>
    <t>Gene Expression data from human brain tumor or normal brain</t>
  </si>
  <si>
    <t>South Korea</t>
  </si>
  <si>
    <t>Brain tumors</t>
  </si>
  <si>
    <t>tissue, disease state</t>
  </si>
  <si>
    <t>Glioblastoma, Ganglioglioma, Swannoma</t>
  </si>
  <si>
    <t>http://www.ncbi.nlm.nih.gov/geo/query/acc.cgi?acc=GSE30563</t>
  </si>
  <si>
    <t>GSE28026</t>
  </si>
  <si>
    <t>High expression of BMP pathway genes distinguishes a subset of Atypical Teratoid/Rhabdoid Tumors associated with shorter survival</t>
  </si>
  <si>
    <t>atypical teratoid / rhabdoid tumors</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</si>
  <si>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</si>
  <si>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</si>
  <si>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GSE27279</t>
  </si>
  <si>
    <t>Delineation of Two Clinically and Molecularly Distinct Subgroups of Posterior Fossa Ependymoma</t>
  </si>
  <si>
    <t xml:space="preserve">GPL5175 </t>
  </si>
  <si>
    <t>ependymoma</t>
  </si>
  <si>
    <t>tissue, location</t>
  </si>
  <si>
    <t>Witt H, Mack SC, Ryzhova M, Bender S et al. Delineation of two clinically and molecularly distinct subgroups of posterior fossa ependymoma. Cancer Cell 2011 Aug 16;20(2):143-57. PMID: 21840481</t>
  </si>
  <si>
    <t>https://www.ncbi.nlm.nih.gov/geo/query/acc.cgi?acc=GSE27279</t>
  </si>
  <si>
    <t>GSE24072</t>
  </si>
  <si>
    <t>EXPRESSION OF VAV1 IN GLIOBLASTOMA MULTIFORME</t>
  </si>
  <si>
    <t>high-grade glioma</t>
  </si>
  <si>
    <t>GSE22927</t>
  </si>
  <si>
    <t>Hierarchical synergy of Pten, p53 and Rb pathways in high-grade astrocytoma induced in adult brain</t>
  </si>
  <si>
    <t>Expression profiling by array; Genome variation profiling by genome tiling array</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</si>
  <si>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</si>
  <si>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</si>
  <si>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</si>
  <si>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</si>
  <si>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</si>
  <si>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</si>
  <si>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GSE21166</t>
  </si>
  <si>
    <t>The miR-17/92 Polycistron Is Up-regulated in Sonic Hedgehog-Driven Medulloblastomas and Induced by N-myc in Sonic Hedgehog–Treated Cerebellar Neural Precursors</t>
  </si>
  <si>
    <t>tissue, histological, molecular subroup</t>
  </si>
  <si>
    <t>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</si>
  <si>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</si>
  <si>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GSE2109</t>
  </si>
  <si>
    <t>Expression Project for Oncology (expO)</t>
  </si>
  <si>
    <t>Various Cancers</t>
  </si>
  <si>
    <t>Ethnic background row 67</t>
  </si>
  <si>
    <t>Grade; Ethnicity, Tobacco Use, Alcohol consumption, Family history of cancer, symptoms</t>
  </si>
  <si>
    <t>Need to download to find all Brain Tumors, gives age range</t>
  </si>
  <si>
    <t>http://www.ncbi.nlm.nih.gov/geo/query/acc.cgi?acc=GSE2109</t>
  </si>
  <si>
    <t>GSE20394</t>
  </si>
  <si>
    <t>Breast Cancer. Ull-series. 167 samples</t>
  </si>
  <si>
    <t>GPL9128</t>
  </si>
  <si>
    <t>Breast tumors</t>
  </si>
  <si>
    <t>histology, grade</t>
  </si>
  <si>
    <t>All Breast Cancer</t>
  </si>
  <si>
    <t>Russnes HG, Vollan HK, Lingjaerde OC, Krasnitz A et al. Genomic architecture characterizes tumor progression paths and fate in breast cancer patients. Sci Transl Med 2010 Jun 30;2(38):38ra47. PMID: 20592421</t>
  </si>
  <si>
    <t>https://www.ncbi.nlm.nih.gov/geo/query/acc.cgi?acc=GSE20394</t>
  </si>
  <si>
    <t>GSE19578</t>
  </si>
  <si>
    <t>Integrated molecular genetic profiling of pediatric-high grade gliomas reveals key differences with adult disease</t>
  </si>
  <si>
    <t>Genome variation profiling by SNP array; Expression profiling by array</t>
  </si>
  <si>
    <t>GPL570, GPL3718, GPL3720</t>
  </si>
  <si>
    <t>N</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</si>
  <si>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</si>
  <si>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</si>
  <si>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</si>
  <si>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GSE18828</t>
  </si>
  <si>
    <t>Affymetrix SNP array data for Diffuse Intrinsic Pontine Glioma</t>
  </si>
  <si>
    <t xml:space="preserve">GPL3718 GPL6801 </t>
  </si>
  <si>
    <t>Diffuse intrinsic pontine glioma</t>
  </si>
  <si>
    <t>cell type, age of diagnosis, symptoms, symptom duration</t>
  </si>
  <si>
    <t>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</si>
  <si>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https://www.ncbi.nlm.nih.gov/geo/query/acc.cgi?acc=GSE18828</t>
  </si>
  <si>
    <t>GSE16583</t>
  </si>
  <si>
    <t>Genomic landscape of meningiomas: genotyping</t>
  </si>
  <si>
    <t xml:space="preserve">GPL2004 GPL2005 </t>
  </si>
  <si>
    <t>meningiomas</t>
  </si>
  <si>
    <t>who grade, recurrence, vital status</t>
  </si>
  <si>
    <t>Lee Y, Liu J, Patel S, Cloughesy T et al. Genomic landscape of meningiomas. Brain Pathol 2010 Jul;20(4):751-62. PMID: 20015288</t>
  </si>
  <si>
    <t>https://www.ncbi.nlm.nih.gov/geo/query/acc.cgi?acc=GSE16583</t>
  </si>
  <si>
    <t>GSE16581</t>
  </si>
  <si>
    <t>Genomic landscape of meningiomas: gene expression</t>
  </si>
  <si>
    <t>tissue, who grade, recurrence frequency, vital status</t>
  </si>
  <si>
    <t>https://www.ncbi.nlm.nih.gov/geo/query/acc.cgi?acc=GSE16581</t>
  </si>
  <si>
    <t>GSE16156</t>
  </si>
  <si>
    <t>Human meningioma fixed tumour tissue: validation set</t>
  </si>
  <si>
    <t>GPL8557</t>
  </si>
  <si>
    <t>type, grade, recurrence, location, survival</t>
  </si>
  <si>
    <t>from 79 patients</t>
  </si>
  <si>
    <t>https://www.ncbi.nlm.nih.gov/geo/query/acc.cgi?acc=GSE16156</t>
  </si>
  <si>
    <t>GSE16153</t>
  </si>
  <si>
    <t>Human meningioma fixed tumour tissue: training set</t>
  </si>
  <si>
    <t>Human meningioma</t>
  </si>
  <si>
    <t>Grade, Origin, Recurrence, Survival</t>
  </si>
  <si>
    <t>training set DATA</t>
  </si>
  <si>
    <t>ftp://ftp.ncbi.nlm.nih.gov/geo/series/GSE16nnn/GSE16153/soft/</t>
  </si>
  <si>
    <t>GSE15824</t>
  </si>
  <si>
    <t>Gene expression profiling of human gliomas and human glioblastoma cell lines</t>
  </si>
  <si>
    <t>GDS4467 GDS4468</t>
  </si>
  <si>
    <t>Switzerland</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</si>
  <si>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</si>
  <si>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</si>
  <si>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</si>
  <si>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</si>
  <si>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GSE14437</t>
  </si>
  <si>
    <t>High-resolution copy number analysis of medulloblastoma</t>
  </si>
  <si>
    <t>SNP genotyping by SNP array_x000D_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</si>
  <si>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</si>
  <si>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</si>
  <si>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</si>
  <si>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</si>
  <si>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</si>
  <si>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</si>
  <si>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GSE14295</t>
  </si>
  <si>
    <t>Expression profiling of primitive neuroectodermal tumours</t>
  </si>
  <si>
    <t>GPL6102</t>
  </si>
  <si>
    <t>Primitive neuro-ectodermal tumours</t>
  </si>
  <si>
    <t>SubSeries of GSE14296</t>
  </si>
  <si>
    <t>Li M, Lee KF, Lu Y, Clarke I et al. Frequent amplification of a chr19q13.41 microRNA polycistron in aggressive primitive neuroectodermal brain tumors. Cancer Cell 2009 Dec 8;16(6):533-46. PMID: 19962671</t>
  </si>
  <si>
    <t>https://www.ncbi.nlm.nih.gov/geo/query/acc.cgi?acc=GSE14295</t>
  </si>
  <si>
    <t>GSE14248</t>
  </si>
  <si>
    <t>Genotype profiling of a primitive neuroectodermal tumour identifies a non-constitutive chr19q13.41 amplicon</t>
  </si>
  <si>
    <t>GPL3718</t>
  </si>
  <si>
    <t>neuroectodermal tumour</t>
  </si>
  <si>
    <t>https://www.ncbi.nlm.nih.gov/geo/query/acc.cgi?acc=GSE14248</t>
  </si>
  <si>
    <t>GSE14098</t>
  </si>
  <si>
    <t>Gene expression profiles obtained from laser-microdissected human choroid plexus papilloma cells</t>
  </si>
  <si>
    <t>GPL571</t>
  </si>
  <si>
    <t>Choroid plexus tumors</t>
  </si>
  <si>
    <t>Hasselblatt M, Mertsch S, Koos B, Riesmeier B et al. TWIST-1 is overexpressed in neoplastic choroid plexus epithelial cells and promotes proliferation and invasion. Cancer Res 2009 Mar 15;69(6):2219-23. PMID: 19276370</t>
  </si>
  <si>
    <t>https://www.ncbi.nlm.nih.gov/geo/query/acc.cgi?acc=GSE14098</t>
  </si>
  <si>
    <t>GSE14087</t>
  </si>
  <si>
    <t>Genotype profiling of primitive neuroectodermal tumours (250K_Nsp_SNP and 250K_Sty_SNP)</t>
  </si>
  <si>
    <t xml:space="preserve">GPL3720 GPL3718 </t>
  </si>
  <si>
    <t>Pineoblastoma and rhaboid tumours were specifically excluded, 28 diploid reference samples; SubSeries part of SuperSeries GSE14296</t>
  </si>
  <si>
    <t>https://www.ncbi.nlm.nih.gov/geo/query/acc.cgi?acc=GSE14087</t>
  </si>
  <si>
    <t>GSE12370</t>
  </si>
  <si>
    <t>Genome-wide molecular characterisation of CNS PNET and Pineoblastoma</t>
  </si>
  <si>
    <t>GPL2004, GPL2005, GSE3718. GSE3720</t>
  </si>
  <si>
    <t>Primitive neuroectodermal tumors</t>
  </si>
  <si>
    <t>tumor location, metastasis</t>
  </si>
  <si>
    <t>36 CNS PNETs and 8 PBs with constitutional controls</t>
  </si>
  <si>
    <t>Miller S, Rogers HA, Lyon P, Rand V et al. Genome-wide molecular characterization of central nervous system primitive neuroectodermal tumor and pineoblastoma. Neuro Oncol 2011 Aug;13(8):866-79. PMID: 21798848</t>
  </si>
  <si>
    <t>https://www.ncbi.nlm.nih.gov/geo/query/acc.cgi?acc=GSE12370</t>
  </si>
  <si>
    <t>GSE11822</t>
  </si>
  <si>
    <t>Gliomatosis Cerebri I</t>
  </si>
  <si>
    <t xml:space="preserve">GPL6964 </t>
  </si>
  <si>
    <t>gliomatosis cerebri</t>
  </si>
  <si>
    <t>survival prognosis, gene mutated, overal survivial, kps, histology, grade</t>
  </si>
  <si>
    <t>D'Urso OF, D'Urso PI, Marsigliante S, Storelli C et al. Correlative analysis of gene expression profile and prognosis in patients with gliomatosis cerebri. Cancer 2009 Aug 15;115(16):3749-57. PMID: 19517475</t>
  </si>
  <si>
    <t>https://www.ncbi.nlm.nih.gov/geo/query/acc.cgi?acc=GSE11822</t>
  </si>
  <si>
    <t>GSE50774</t>
  </si>
  <si>
    <t>DNA methylation alteration and gene expression sigature in brainstem, thalamic, and supratentorial gliomas</t>
  </si>
  <si>
    <t>Expression profiling by array; Methylation profiling by array</t>
  </si>
  <si>
    <t xml:space="preserve">GPL13534 GPL570 </t>
  </si>
  <si>
    <t>gliomas</t>
  </si>
  <si>
    <t>tunor location, idh1/h3f3a mutation status</t>
  </si>
  <si>
    <t>Zhang L, Chen LH, Wan H, Yang R et al. Exome sequencing identifies somatic gain-of-function PPM1D mutations in brainstem gliomas. Nat Genet 2014 Jul;46(7):726-30. PMID: 24880341</t>
  </si>
  <si>
    <t>https://www.ncbi.nlm.nih.gov/geo/query/acc.cgi?acc=GSE50774</t>
  </si>
  <si>
    <t>GSE83130</t>
  </si>
  <si>
    <t xml:space="preserve"> caArray_meyer-00180: TCGA GBM: Analysis of Gene Expression for Glioblastoma Multiforme Using Affymetrix HT_HG-U133A (Broad)</t>
  </si>
  <si>
    <t>GPL3921</t>
  </si>
  <si>
    <t>cell, organism_part, normal_tissue, organism_part, solid_tumor, synthetic_RNA, total_RNA, solid_tumor</t>
  </si>
  <si>
    <t>NaN</t>
  </si>
  <si>
    <t>https://www.ncbi.nlm.nih.gov/geo/query/acc.cgi?acc=GSE83130</t>
  </si>
  <si>
    <t xml:space="preserve">Expression profiling in grade I and grade II meningiomas and in normal control brain samples </t>
  </si>
  <si>
    <t xml:space="preserve"> Expression profiling by array</t>
  </si>
  <si>
    <t>meningioma, grade II, meningothelial histology with brain invasion</t>
  </si>
  <si>
    <t>GSE7344</t>
  </si>
  <si>
    <t xml:space="preserve"> Antitumor Activity of Rapamycin in a Phase I Trial for Patients with Recurrent PTEN-Deficient Glioblastoma</t>
  </si>
  <si>
    <t>Genomic DNA</t>
  </si>
  <si>
    <t>GPL2873</t>
  </si>
  <si>
    <t>glioblastoma</t>
  </si>
  <si>
    <t>Treatment,  Pre-Sirolimus</t>
  </si>
  <si>
    <t>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</si>
  <si>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</si>
  <si>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</si>
  <si>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</si>
  <si>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</si>
  <si>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</si>
  <si>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</si>
  <si>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</si>
  <si>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</si>
  <si>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</si>
  <si>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</si>
  <si>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</si>
  <si>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tumor type, histology, death</t>
  </si>
  <si>
    <t>GSE62866</t>
  </si>
  <si>
    <t xml:space="preserve">Pituitary tumors contain a side population with 'tumor stem cell'-associated characteristics </t>
  </si>
  <si>
    <t>pituitary adenoma</t>
  </si>
  <si>
    <t>Tumor type, fraction, tissue type</t>
  </si>
  <si>
    <t xml:space="preserve"> Mertens F, Gremeaux L, Chen J, Fu Q, Willems C, Roose H, Govaere O, Roskams T, Cristina C, Becu-Villalobos D, Bex M, van Loon J, Vankelecom H</t>
  </si>
  <si>
    <t>https://www.ncbi.nlm.nih.gov/geo/query/acc.cgi?acc=GSE62866</t>
  </si>
  <si>
    <t>https://www.ncbi.nlm.nih.gov/geo/query/acc.cgi?acc=GSE62870</t>
  </si>
  <si>
    <t>GSE81934</t>
  </si>
  <si>
    <t xml:space="preserve">caArray_liu-00251: TCGA Analysis of RNA Expression for Glioblastoma Multiforme </t>
  </si>
  <si>
    <t xml:space="preserve">GPL3921 </t>
  </si>
  <si>
    <t>tumor location, diagnosis, pathologic status, histologic, tissue location</t>
  </si>
  <si>
    <t>https://www.ncbi.nlm.nih.gov/geo/query/acc.cgi?acc=GSE81934</t>
  </si>
  <si>
    <t>GSE73038</t>
  </si>
  <si>
    <t xml:space="preserve">Gene expression data from CNS-PNETs and various other brain tumor samples </t>
  </si>
  <si>
    <t>Diagnosis, tumor location</t>
  </si>
  <si>
    <t>Sturm D, Orr BA, Toprak UH, Hovestadt V et al. New Brain Tumor Entities Emerge from Molecular Classification of CNS-PNETs. Cell 2016 Feb 25;164(5):1060-1072. PMID: 26919435</t>
  </si>
  <si>
    <t>https://www.ncbi.nlm.nih.gov/geo/query/acc.cgi?acc=GSE73038</t>
  </si>
  <si>
    <t>GSE6014</t>
  </si>
  <si>
    <t xml:space="preserve"> A Mitochondria-K+ Channel Axis Is Suppressed in Cancer &amp; Its Normalization Promotes Apoptosis and Inhibits Cancer Growth</t>
  </si>
  <si>
    <t xml:space="preserve">Expression profiling by array  </t>
  </si>
  <si>
    <t>lung carcinoma</t>
  </si>
  <si>
    <t>cultured epithelial cells, organ, disease, morphology</t>
  </si>
  <si>
    <t>Bonnet S, Archer SL, Allalunis-Turner J, Haromy A et al. A mitochondria-K+ channel axis is suppressed in cancer and its normalization promotes apoptosis and inhibits cancer growth. Cancer Cell 2007 Jan;11(1):37-51. PMID: 17222789</t>
  </si>
  <si>
    <t>https://www.ncbi.nlm.nih.gov/geo/query/acc.cgi?acc=GSE6014</t>
  </si>
  <si>
    <t>GSE7696</t>
  </si>
  <si>
    <t xml:space="preserve">Glioblastoma from a homogenous cohort of patients treated within clinical trial </t>
  </si>
  <si>
    <t>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</si>
  <si>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</si>
  <si>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https://www.ncbi.nlm.nih.gov/geo/query/acc.cgi?acc=GSE7696</t>
  </si>
  <si>
    <t xml:space="preserve">GSE53228 </t>
  </si>
  <si>
    <t>https://www.ncbi.nlm.nih.gov/geo/query/acc.cgi?acc=GSE53228</t>
  </si>
  <si>
    <t>GSE42670</t>
  </si>
  <si>
    <t>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</si>
  <si>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</si>
  <si>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</si>
  <si>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https://www.ncbi.nlm.nih.gov/geo/query/acc.cgi?acc=GSE42670</t>
  </si>
  <si>
    <t>GSE73199</t>
  </si>
  <si>
    <t>Simultaneous amplification and mutation of KRAS: a therapeutic target in a rare subgroup of glioblastoma?</t>
  </si>
  <si>
    <t>GPL10123</t>
  </si>
  <si>
    <t>France</t>
  </si>
  <si>
    <t>Rare, frozen tissue</t>
  </si>
  <si>
    <t xml:space="preserve"> Pedeutour-Braccini Z, Almairac F, Saada-Bouzid E, Duranton-Tanneur V, Kubiniek V, Pedeutour F, Burel-Vandenbos F</t>
  </si>
  <si>
    <t>https://www.ncbi.nlm.nih.gov/geo/query/acc.cgi?acc=GSE73199</t>
  </si>
  <si>
    <t>GSE62153</t>
  </si>
  <si>
    <t xml:space="preserve">Implications of the heterogeneous gene expression traits in recurrent glioblastoma </t>
  </si>
  <si>
    <t>Kwon SM, Kang SH, Park CK, Jung S et al. Recurrent Glioblastomas Reveal Molecular Subtypes Associated with Mechanistic Implications of Drug-Resistance. PLoS One 2015;10(10):e0140528. PMID: 26466313</t>
  </si>
  <si>
    <t>https://www.ncbi.nlm.nih.gov/geo/query/acc.cgi?acc=GSE62153</t>
  </si>
  <si>
    <t>GSE41467</t>
  </si>
  <si>
    <t xml:space="preserve">Adult human brain stem cells 3 </t>
  </si>
  <si>
    <t xml:space="preserve">  GPL10558 </t>
  </si>
  <si>
    <t>Tissue, growth type, cell type</t>
  </si>
  <si>
    <t>https://www.ncbi.nlm.nih.gov/geo/query/acc.cgi?acc=GSE41467</t>
  </si>
  <si>
    <t>GSE34824</t>
  </si>
  <si>
    <t xml:space="preserve"> Frequent driver mutations in histone H3.3 and chromatin remodeling genes in paediatric glioblastoma</t>
  </si>
  <si>
    <t>Paediatric, tissue</t>
  </si>
  <si>
    <t xml:space="preserve">    Schwartzentruber J, Korshunov A, Liu XY, Jones DT et al. Driver mutations in histone H3.3 and chromatin remodelling genes in paediatric glioblastoma. Nature 2012 Jan 29;482(7384):226-31. PMID: 22286061</t>
  </si>
  <si>
    <t>https://www.ncbi.nlm.nih.gov/geo/query/acc.cgi?acc=GSE34824</t>
  </si>
  <si>
    <t>GSE84010</t>
  </si>
  <si>
    <t xml:space="preserve"> Patients With Proneural Glioblastoma May Derive Overall Survival Benefit From the Addition of Bevacizumab to First-Line Radiotherapy and Temozolomide: Retrospective Analysis of the AVAglio Trial</t>
  </si>
  <si>
    <t>GPL22111</t>
  </si>
  <si>
    <t>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</si>
  <si>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</si>
  <si>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https://www.ncbi.nlm.nih.gov/geo/query/acc.cgi?acc=GSE84010</t>
  </si>
  <si>
    <t>GSE31545</t>
  </si>
  <si>
    <t xml:space="preserve"> Stem-like glioma-propagating cells contribute to molecular heterogeneity and survival outcome in oligodendroglial tumors</t>
  </si>
  <si>
    <t xml:space="preserve">  GPL570 </t>
  </si>
  <si>
    <t>oligodendroglial</t>
  </si>
  <si>
    <t>Histology, growth pattern</t>
  </si>
  <si>
    <t xml:space="preserve">    Ng FS, Toh TB, Ting EH, Koh GR et al. Progenitor-like traits contribute to patient survival and prognosis in oligodendroglial tumors. Clin Cancer Res 2012 Aug 1;18(15):4122-35. PMID: 22675171</t>
  </si>
  <si>
    <t>https://www.ncbi.nlm.nih.gov/geo/query/acc.cgi?acc=GSE31545</t>
  </si>
  <si>
    <t xml:space="preserve">GSE24558 </t>
  </si>
  <si>
    <t xml:space="preserve">GBM brain tumors </t>
  </si>
  <si>
    <t>GPL5175, GPL5477, GPL8736</t>
  </si>
  <si>
    <t xml:space="preserve">    Wang R, Chadalavada K, Wilshire J, Kowalik U et al. Glioblastoma stem-like cells give rise to tumour endothelium. Nature 2010 Dec 9;468(7325):829-33. PMID: 21102433</t>
  </si>
  <si>
    <t>https://www.ncbi.nlm.nih.gov/geo/query/acc.cgi?acc=GSE24558</t>
  </si>
  <si>
    <t>GSE24244</t>
  </si>
  <si>
    <t xml:space="preserve">Gene expression profiling of four subpopulations in GBM </t>
  </si>
  <si>
    <t>Tumor Location</t>
  </si>
  <si>
    <t>Wang R, Chadalavada K, Wilshire J, Kowalik U et al. Glioblastoma stem-like cells give rise to tumour endothelium. Nature 2010 Dec 9;468(7325):829-33. PMID: 21102433</t>
  </si>
  <si>
    <t>https://www.ncbi.nlm.nih.gov/geo/query/acc.cgi?acc=GSE24244</t>
  </si>
  <si>
    <t>GSE13041</t>
  </si>
  <si>
    <t>Gene expression analysis of glioblastomas identifies the major molecular basis for the prognostic benefit of younger age</t>
  </si>
  <si>
    <t>GPL96, GPL570, GPL8300</t>
  </si>
  <si>
    <t>Survival, tissue</t>
  </si>
  <si>
    <t xml:space="preserve">    Lee Y, Scheck AC, Cloughesy TF, Lai A et al. Gene expression analysis of glioblastomas identifies the major molecular basis for the prognostic benefit of younger age. BMC Med Genomics 2008 Oct 21;1:52. PMID: 18940004</t>
  </si>
  <si>
    <t>https://www.ncbi.nlm.nih.gov/geo/query/acc.cgi?acc=GSE13041</t>
  </si>
  <si>
    <t>GSE10878</t>
  </si>
  <si>
    <t xml:space="preserve">Integrative Genome-wide Analysis of Glioblastoma. </t>
  </si>
  <si>
    <t xml:space="preserve">Genome variation profiling by genome tiling array </t>
  </si>
  <si>
    <t>GPL2879, GPL6480</t>
  </si>
  <si>
    <t>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</si>
  <si>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</si>
  <si>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https://www.ncbi.nlm.nih.gov/geo/query/acc.cgi?acc=GSE10878</t>
  </si>
  <si>
    <t>GSE36426</t>
  </si>
  <si>
    <t xml:space="preserve"> The MET oncogene is a functional marker of a glioblastoma stem cell subtype and drives the invasive phenotype</t>
  </si>
  <si>
    <t>Tissue type, subtype, tumor stage</t>
  </si>
  <si>
    <t xml:space="preserve">    De Bacco F, Casanova E, Medico E, Pellegatta S et al. The MET oncogene is a functional marker of a glioblastoma stem cell subtype. Cancer Res 2012 Sep 1;72(17):4537-50. PMID: 22738909</t>
  </si>
  <si>
    <t>https://www.ncbi.nlm.nih.gov/geo/query/acc.cgi?acc=GSE36426</t>
  </si>
  <si>
    <t>GSE56752</t>
  </si>
  <si>
    <t>Human Cytomegalovirus in Glioblastoma Stemness--Results from Human, Mouse and HCMV DNA arrays</t>
  </si>
  <si>
    <t xml:space="preserve">  GPL6244, GPL6246, GPL 15366</t>
  </si>
  <si>
    <t>Mouse</t>
  </si>
  <si>
    <t>Soroceanu L, Matlaf L, Khan S, Akhavan A et al. Cytomegalovirus Immediate-Early Proteins Promote Stemness Properties in Glioblastoma. Cancer Res 2015 Aug 1;75(15):3065-76. PMID: 26239477</t>
  </si>
  <si>
    <t>https://www.ncbi.nlm.nih.gov/geo/query/acc.cgi?acc=GSE56752</t>
  </si>
  <si>
    <t>GSE53228</t>
  </si>
  <si>
    <t xml:space="preserve">Epigenome analysis of human brain gliomas (part 2) </t>
  </si>
  <si>
    <t xml:space="preserve">Methylation profiling by array </t>
  </si>
  <si>
    <t>GPL6480, GPL8490</t>
  </si>
  <si>
    <t>tumor grade, tissue</t>
  </si>
  <si>
    <t xml:space="preserve">GSE42670 </t>
  </si>
  <si>
    <t xml:space="preserve"> Patient specific orthotopic glioblastoma xenograft models recapitulate the histopathology and biology of human glioblastomas in situ</t>
  </si>
  <si>
    <t>Joo KM, Kim J, Jin J, Kim M et al. Patient-specific orthotopic glioblastoma xenograft models recapitulate the histopathology and biology of human glioblastomas in situ. Cell Rep 2013 Jan 31;3(1):260-73. PMID: 23333277</t>
  </si>
  <si>
    <t>GSE32374</t>
  </si>
  <si>
    <t xml:space="preserve">Clinical and Molecular Characteristics of Congenital Glioblastoma Multiforme </t>
  </si>
  <si>
    <t>Tumor sample</t>
  </si>
  <si>
    <t>Macy ME, Birks DK, Barton VN, Chan MH et al. Clinical and molecular characteristics of congenital glioblastoma. Neuro Oncol 2012 Jul;14(7):931-41. PMID: 22711608</t>
  </si>
  <si>
    <t>https://www.ncbi.nlm.nih.gov/geo/query/acc.cgi?acc=GSE32374</t>
  </si>
  <si>
    <t xml:space="preserve"> Gene expression analysis of glioblastomas identifies the major molecular basis for the prognostic benefit of younger age</t>
  </si>
  <si>
    <t>Survival</t>
  </si>
  <si>
    <t>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</si>
  <si>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</si>
  <si>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GPL6244, GPL6246, GPL15366</t>
  </si>
  <si>
    <t xml:space="preserve"> Simultaneous amplification and mutation of KRAS: a therapeutic target in a rare subgroup of glioblastoma?</t>
  </si>
  <si>
    <t>Tissue, demographic, disease</t>
  </si>
  <si>
    <t>GSE49822</t>
  </si>
  <si>
    <t xml:space="preserve">Gene expression data of pHGG tumor samples </t>
  </si>
  <si>
    <t>Paediatric</t>
  </si>
  <si>
    <t>Bender S, Tang Y, Lindroth AM, Hovestadt V et al. Reduced H3K27me3 and DNA hypomethylation are major drivers of gene expression in K27M mutant pediatric high-grade gliomas. Cancer Cell 2013 Nov 11;24(5):660-72. PMID: 24183680</t>
  </si>
  <si>
    <t>https://www.ncbi.nlm.nih.gov/geo/query/acc.cgi?acc=GSE49822</t>
  </si>
  <si>
    <t>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</si>
  <si>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</si>
  <si>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</si>
  <si>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https://www.ncbi.nlm.nih.gov/geo/query/acc.cgi?acc=GSE36245</t>
  </si>
  <si>
    <t>Treatment protocal</t>
  </si>
  <si>
    <t xml:space="preserve">    Macy ME, Birks DK, Barton VN, Chan MH et al. Clinical and molecular characteristics of congenital glioblastoma. Neuro Oncol 2012 Jul;14(7):931-41. PMID: 22711608</t>
  </si>
  <si>
    <t>GSE25632</t>
  </si>
  <si>
    <t xml:space="preserve">Surgical specimens of primary glioblastoma multiform: mRNA and miRNA profiling </t>
  </si>
  <si>
    <t>Patient population, tumor grade</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</si>
  <si>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</si>
  <si>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https://www.ncbi.nlm.nih.gov/geo/query/acc.cgi?acc=GSE25632</t>
  </si>
  <si>
    <t xml:space="preserve">Expression profiling by genome tiling array </t>
  </si>
  <si>
    <t>who grade</t>
  </si>
  <si>
    <t>glioma</t>
  </si>
  <si>
    <t>Total Studies</t>
  </si>
  <si>
    <t>Glioblastoma Microarray Studies w/ Age &amp; Sex</t>
  </si>
  <si>
    <t>Microarray studies</t>
  </si>
  <si>
    <t>Sequencing Studies</t>
  </si>
  <si>
    <t>Age &amp; Sex</t>
  </si>
  <si>
    <t>Age &amp; Sex &amp; Race/Ethnicity</t>
  </si>
  <si>
    <t>Cell lines</t>
  </si>
  <si>
    <t>Stem Cells</t>
  </si>
  <si>
    <t>Missing Publication</t>
  </si>
  <si>
    <t>USA studies</t>
  </si>
  <si>
    <t>Reanalysis</t>
  </si>
  <si>
    <t>SuperSeries</t>
  </si>
  <si>
    <t>SubSeries</t>
  </si>
  <si>
    <t>GSE97350</t>
  </si>
  <si>
    <t>ZBTB18 is a repressor of mesenchymal genes in Glioblastoma</t>
  </si>
  <si>
    <t>GPL10558</t>
  </si>
  <si>
    <t>Subtype, Cell line, Genotype/Variation</t>
  </si>
  <si>
    <t>uses cell lines; SuperSeries of GSE97347, GSE97349</t>
  </si>
  <si>
    <t>Fedele V, Dai F, Masilamani AP, Heiland DH et al. Epigenetic Regulation of ZBTB18 Promotes Glioblastoma Progression. Mol Cancer Res 2017 May 16. PMID: 28512252</t>
  </si>
  <si>
    <t>https://www.ncbi.nlm.nih.gov/geo/query/acc.cgi?acc=GSE97350</t>
  </si>
  <si>
    <t>GSE97349</t>
  </si>
  <si>
    <t>ZBTB18 is a repressor of mesenchymal genes in Glioblastoma [JX6]</t>
  </si>
  <si>
    <t>uses cell lines; SubSeries of GSE97350</t>
  </si>
  <si>
    <t>https://www.ncbi.nlm.nih.gov/geo/query/acc.cgi?acc=GSE97349</t>
  </si>
  <si>
    <t>GSE97347</t>
  </si>
  <si>
    <t>ZBTB18 is a repressor of mesenchymal genes in Glioblastoma [BTSC233]</t>
  </si>
  <si>
    <t>https://www.ncbi.nlm.nih.gov/geo/query/acc.cgi?acc=GSE97347</t>
  </si>
  <si>
    <t>GSE95297</t>
  </si>
  <si>
    <t>Dynamics of HIV Latency and Reactivation in a Primary CD4+ T Cell Model</t>
  </si>
  <si>
    <t>Expression profiling by high throughput sequencing</t>
  </si>
  <si>
    <t>SRA</t>
  </si>
  <si>
    <t>RNA-Sequencing</t>
  </si>
  <si>
    <t>GPL11154</t>
  </si>
  <si>
    <t>HIV</t>
  </si>
  <si>
    <t>Stage, Infection, treatment time, treatment</t>
  </si>
  <si>
    <t>HIV study</t>
  </si>
  <si>
    <t>http://journals.plos.org/plospathogens/article?id=10.1371/journal.ppat.1004156#s4</t>
  </si>
  <si>
    <t>https://www.ncbi.nlm.nih.gov/geo/query/acc.cgi?acc=GSE95297</t>
  </si>
  <si>
    <t>GSE95216</t>
  </si>
  <si>
    <t>H3K27ac ChIP-seq BTIC vs. DGC</t>
  </si>
  <si>
    <t>Genome binding/occupancy profiling by high throughput sequencing</t>
  </si>
  <si>
    <t>DNA Sequencing</t>
  </si>
  <si>
    <t>GPL16791</t>
  </si>
  <si>
    <t>cell type</t>
  </si>
  <si>
    <t>Wang X, Yang K, Xie Q, Wu Q et al. Purine synthesis promotes maintenance of brain tumor initiating cells in glioma. Nat Neurosci 2017 May;20(5):661-673. PMID: 28346452</t>
  </si>
  <si>
    <t>https://www.ncbi.nlm.nih.gov/geo/query/acc.cgi?acc=GSE95216</t>
  </si>
  <si>
    <t>GSE94808</t>
  </si>
  <si>
    <t>m6A-seq in glioblastoma stem cells</t>
  </si>
  <si>
    <t>RNA Sequencing</t>
  </si>
  <si>
    <t>GPL20301</t>
  </si>
  <si>
    <t>Glioblastoma stem cells</t>
  </si>
  <si>
    <t xml:space="preserve">uses stem cells </t>
  </si>
  <si>
    <t>https://www.ncbi.nlm.nih.gov/geo/query/acc.cgi?acc=GSE94808</t>
  </si>
  <si>
    <t>GSE94640</t>
  </si>
  <si>
    <t>Effect of tenascin C on brain tumor initiating cells</t>
  </si>
  <si>
    <t>brain tumor initiating cells</t>
  </si>
  <si>
    <t>cell line, cell type, treatment</t>
  </si>
  <si>
    <t>uses cell line</t>
  </si>
  <si>
    <t>Sarkar S, Mirzaei R, Zemp FJ, Wei W et al. Activation of NOTCH Signaling by Tenascin-C Promotes Growth of Human Brain Tumor-Initiating Cells. Cancer Res 2017 Jun 15;77(12):3231-3243. PMID: 28416488</t>
  </si>
  <si>
    <t>https://www.ncbi.nlm.nih.gov/geo/query/acc.cgi?acc=GSE94640</t>
  </si>
  <si>
    <t>GSE94349</t>
  </si>
  <si>
    <t>Molecular analyses reveal an inflammatory response in the solid component and cystic fluid of human adamantinomatous craniopharyngioma</t>
  </si>
  <si>
    <t>Expression profiling by array; Third-party reanalysis</t>
  </si>
  <si>
    <t>disease state</t>
  </si>
  <si>
    <t>reanlysis of other samples</t>
  </si>
  <si>
    <t>https://www.ncbi.nlm.nih.gov/geo/query/acc.cgi?acc=GSE94349</t>
  </si>
  <si>
    <t>GSE94259</t>
  </si>
  <si>
    <t>Transcriptional dependencies in diffuse intrinsic pontine glioma</t>
  </si>
  <si>
    <t>Genome binding/occupancy profiling by high throughput sequencing; Expression profiling by high throughput sequencing</t>
  </si>
  <si>
    <t>GPL18573 GPL20301</t>
  </si>
  <si>
    <t>Cell type, treatment</t>
  </si>
  <si>
    <t>Nagaraja S, Vitanza NA, Woo PJ, Taylor KR et al. Transcriptional Dependencies in Diffuse Intrinsic Pontine Glioma. Cancer Cell 2017 May 8;31(5):635-652.e6. PMID: 28434841</t>
  </si>
  <si>
    <t>https://www.ncbi.nlm.nih.gov/geo/query/acc.cgi?acc=GSE94259</t>
  </si>
  <si>
    <t>GSE9385</t>
  </si>
  <si>
    <t>Identification of differentially regulated splice variants and novel exons in glial brain tumors using exon arrays</t>
  </si>
  <si>
    <t xml:space="preserve">GPL5188 </t>
  </si>
  <si>
    <t>Netherlands</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</si>
  <si>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</si>
  <si>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</si>
  <si>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</si>
  <si>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</si>
  <si>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GSE93519</t>
  </si>
  <si>
    <t>Integrated genomic analyses of de novo pathways underlying atypical meningiomas [miRNA-seq]</t>
  </si>
  <si>
    <t>Non-coding RNA profiling by high throughput sequencing</t>
  </si>
  <si>
    <t xml:space="preserve">GPL11154 </t>
  </si>
  <si>
    <t>tissue type, tumor grade, mutation subtype</t>
  </si>
  <si>
    <t>SubSeries of GSE91376</t>
  </si>
  <si>
    <t>Harmancı AS, Youngblood MW, Clark VE, Coşkun S et al. Integrated genomic analyses of de novo pathways underlying atypical meningiomas. Nat Commun 2017 Feb 14;8:14433. PMID: 28195122</t>
  </si>
  <si>
    <t>https://www.ncbi.nlm.nih.gov/geo/query/acc.cgi?acc=GSE93519</t>
  </si>
  <si>
    <t>GSE92584</t>
  </si>
  <si>
    <t>OTX2 activity at distal regulatory elements shapes the chromatin landscape of Group 3 medulloblastoma [ATAC-seq]</t>
  </si>
  <si>
    <t>GPL18573</t>
  </si>
  <si>
    <t>tissue, source type</t>
  </si>
  <si>
    <t>SubSeries of GSE92585; uses 1 cell line</t>
  </si>
  <si>
    <t>Boulay G, Awad ME, Riggi N, Archer TC et al. OTX2 Activity at Distal Regulatory Elements Shapes the Chromatin Landscape of Group 3 Medulloblastoma. Cancer Discov 2017 Mar;7(3):288-301. PMID: 28213356</t>
  </si>
  <si>
    <t>https://www.ncbi.nlm.nih.gov/geo/query/acc.cgi?acc=GSE92584</t>
  </si>
  <si>
    <t>GSE92583</t>
  </si>
  <si>
    <t>OTX2 activity at distal regulatory elements shapes the chromatin landscape of Group 3 medulloblastoma [RNA-seq]</t>
  </si>
  <si>
    <t xml:space="preserve">GPL18573 </t>
  </si>
  <si>
    <t>contains4 cell lines; SubSeries of GSE92585</t>
  </si>
  <si>
    <t>https://www.ncbi.nlm.nih.gov/geo/query/acc.cgi?acc=GSE92583</t>
  </si>
  <si>
    <t>GSE92582</t>
  </si>
  <si>
    <t>OTX2 activity at distal regulatory elements shapes the chromatin landscape of Group 3 medulloblastoma [ChIP-seq]</t>
  </si>
  <si>
    <t>tissue, antibody, source type</t>
  </si>
  <si>
    <t>SubSeries of GSE92585</t>
  </si>
  <si>
    <t>https://www.ncbi.nlm.nih.gov/geo/query/acc.cgi?acc=GSE92582</t>
  </si>
  <si>
    <t>GSE92580</t>
  </si>
  <si>
    <t>Validation of the MethylationEPIC BeadChip for fresh-frozen and formalin-fixed paraffin-embedded tumours</t>
  </si>
  <si>
    <t xml:space="preserve">GPL21145 GPL13534 </t>
  </si>
  <si>
    <t>Sweden</t>
  </si>
  <si>
    <t>Brain Tumor</t>
  </si>
  <si>
    <t>SuperSeries of GSE92577 &amp; GSE92579</t>
  </si>
  <si>
    <t>Kling T, Wenger A, Beck S, Carén H. Validation of the MethylationEPIC BeadChip for fresh-frozen and formalin-fixed paraffin-embedded tumours. Clin Epigenetics 2017;9:33. PMID: 28392843</t>
  </si>
  <si>
    <t>https://www.ncbi.nlm.nih.gov/geo/query/acc.cgi?acc=GSE92580</t>
  </si>
  <si>
    <t>GSE92579</t>
  </si>
  <si>
    <t>Validation of the MethylationEPIC BeadChip for fresh-frozen and formalin-fixed paraffin-embedded tumours (EPIC)</t>
  </si>
  <si>
    <t>12 distinct brain tumors</t>
  </si>
  <si>
    <t>https://www.ncbi.nlm.nih.gov/geo/query/acc.cgi?acc=GSE92579</t>
  </si>
  <si>
    <t>GSE92577</t>
  </si>
  <si>
    <t>Validation of the MethylationEPIC BeadChip for fresh-frozen and formalin-fixed paraffin-embedded tumours (450K)</t>
  </si>
  <si>
    <t>SubSeries of GSE92580</t>
  </si>
  <si>
    <t>https://www.ncbi.nlm.nih.gov/geo/query/acc.cgi?acc=GSE92577</t>
  </si>
  <si>
    <t>GSE92558</t>
  </si>
  <si>
    <t>Integrated genomic analyses of de novo pathways underlying atypical meningiomas [H3k27me3 ChIP-Seq]</t>
  </si>
  <si>
    <t xml:space="preserve">RNA Sequencing </t>
  </si>
  <si>
    <t>https://www.ncbi.nlm.nih.gov/geo/query/acc.cgi?acc=GSE92558</t>
  </si>
  <si>
    <t>GSE9177</t>
  </si>
  <si>
    <t>Human GBM tumor vs Normal Human DNA</t>
  </si>
  <si>
    <t>GPL4091</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</si>
  <si>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</si>
  <si>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</si>
  <si>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</si>
  <si>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GSE91393</t>
  </si>
  <si>
    <t>Glioblastoma cell malignancy and drug sensitivity are affected by the cell of origin</t>
  </si>
  <si>
    <t xml:space="preserve">GPL6246 GPL17586 </t>
  </si>
  <si>
    <t>Glioblastomas</t>
  </si>
  <si>
    <t>SuperSeries made up of GSE91391, GSE91392, mostly cell lines</t>
  </si>
  <si>
    <t>Jiang Y, Marinescu VD, Xie Y, Jarvius M et al. Glioblastoma Cell Malignancy and Drug Sensitivity Are Affected by the Cell of Origin. Cell Rep 2017 Jan 24;18(4):977-990. PMID: 28122246</t>
  </si>
  <si>
    <t>https://www.ncbi.nlm.nih.gov/geo/query/acc.cgi?acc=GSE91393</t>
  </si>
  <si>
    <t>GSE91392</t>
  </si>
  <si>
    <t>Human expression data from Glioblastoma cell malignancy and drug sensitivity are affected by the cell of origin.</t>
  </si>
  <si>
    <t>GPL17586</t>
  </si>
  <si>
    <t>treatment</t>
  </si>
  <si>
    <t>Cell line</t>
  </si>
  <si>
    <t>https://www.ncbi.nlm.nih.gov/geo/query/acc.cgi?acc=GSE91392</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</si>
  <si>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</si>
  <si>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</si>
  <si>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</si>
  <si>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SRA, genomic, RNA</t>
  </si>
  <si>
    <t>RNA Sequencing, Microarray, RNA Sequencing</t>
  </si>
  <si>
    <t xml:space="preserve">GPL13534 GPL11154 </t>
  </si>
  <si>
    <t>tissue type, mutation type, grade, chip antibody</t>
  </si>
  <si>
    <t>Super Series made up of GSE91372, GSE91375, GSE92558, GSE93519</t>
  </si>
  <si>
    <t>https://www.ncbi.nlm.nih.gov/geo/query/acc.cgi?acc=GSE91376</t>
  </si>
  <si>
    <t>GSE91375</t>
  </si>
  <si>
    <t>Integrated genomic analyses of de novo pathways underlying atypical meningiomas [methylation]</t>
  </si>
  <si>
    <t xml:space="preserve">tissue, mutation subtype, grade, </t>
  </si>
  <si>
    <t>https://www.ncbi.nlm.nih.gov/geo/query/acc.cgi?acc=GSE91375</t>
  </si>
  <si>
    <t>GSE91372</t>
  </si>
  <si>
    <t>Integrated genomic analyses of de novo pathways underlying atypical meningiomas [ChIP-Seq]</t>
  </si>
  <si>
    <t>grade, tissue, mutation subtype</t>
  </si>
  <si>
    <t>https://www.ncbi.nlm.nih.gov/geo/query/acc.cgi?acc=GSE91372</t>
  </si>
  <si>
    <t>GSE89779</t>
  </si>
  <si>
    <t>Development of diagnostic exosomal biomarkers for the detection of invasive non-functional pituitary adenomas (NFPAs)</t>
  </si>
  <si>
    <t>GPL21290</t>
  </si>
  <si>
    <t>non-functional pituitary adenomas</t>
  </si>
  <si>
    <t>type</t>
  </si>
  <si>
    <t>https://www.ncbi.nlm.nih.gov/geo/query/acc.cgi?acc=GSE89779</t>
  </si>
  <si>
    <t>GSE89623</t>
  </si>
  <si>
    <t>Ion Channel Expression Patterns in Glioblastoma Stem Cells with Functional and Therapeutic Implications for Malignancy</t>
  </si>
  <si>
    <t>Glioblastoma stem-like cells</t>
  </si>
  <si>
    <t>Pollak J, Rai KG, Funk CC, Arora S et al. Ion channel expression patterns in glioblastoma stem cells with functional and therapeutic implications for malignancy. PLoS One 2017;12(3):e0172884. PMID: 28264064</t>
  </si>
  <si>
    <t>https://www.ncbi.nlm.nih.gov/geo/query/acc.cgi?acc=GSE89623</t>
  </si>
  <si>
    <t>GSE89567</t>
  </si>
  <si>
    <t>Single cell RNA-seq analysis of IDH-mutant astrocytoma</t>
  </si>
  <si>
    <t>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</si>
  <si>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</si>
  <si>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</si>
  <si>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</si>
  <si>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</si>
  <si>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GSE89501</t>
  </si>
  <si>
    <t>Gene expression analysis of different subtypes of GSCs upon miR-128 overexpression or downregulation and after knockdown of Polycomb components BMI1 and SUZ12</t>
  </si>
  <si>
    <t>GPL13497</t>
  </si>
  <si>
    <t>Glioblastoma Stem Cells</t>
  </si>
  <si>
    <t>tissue, cell type, cell subtype, geonotype/ variation</t>
  </si>
  <si>
    <t xml:space="preserve">uses glioblastoma stem cells </t>
  </si>
  <si>
    <t>https://www.ncbi.nlm.nih.gov/geo/query/acc.cgi?acc=GSE89501</t>
  </si>
  <si>
    <t>GSE89239</t>
  </si>
  <si>
    <t>The deubiquitinase USP22 stabilizes BMI1 polycomb ring finger oncoprotein to confer cancer stem cell traits and glioblastoma progression</t>
  </si>
  <si>
    <t>GPL17077</t>
  </si>
  <si>
    <t>Cell line, Phenotype</t>
  </si>
  <si>
    <t>uses cell lines</t>
  </si>
  <si>
    <t>https://www.ncbi.nlm.nih.gov/geo/query/acc.cgi?acc=GSE89239</t>
  </si>
  <si>
    <t>GSE87515</t>
  </si>
  <si>
    <t>The m6A Demethylase ALKBH5 Maintains Tumorigenicity of Glioblastoma Stem-Like Cells by Sustaining FOXM1 Expression and Cell Proliferation Programing</t>
  </si>
  <si>
    <t>Expression profiling by high throughput sequencing; Other</t>
  </si>
  <si>
    <t>glioblastoma stem-like cells</t>
  </si>
  <si>
    <t xml:space="preserve">uses cell lines </t>
  </si>
  <si>
    <t>Zhang S, Zhao BS, Zhou A, Lin K et al. m&lt;sup&gt;6&lt;/sup&gt;A Demethylase ALKBH5 Maintains Tumorigenicity of Glioblastoma Stem-like Cells by Sustaining FOXM1 Expression and Cell Proliferation Program. Cancer Cell 2017 Apr 10;31(4):591-606.e6. PMID: 28344040</t>
  </si>
  <si>
    <t>https://www.ncbi.nlm.nih.gov/geo/query/acc.cgi?acc=GSE87515</t>
  </si>
  <si>
    <t>GSE8692</t>
  </si>
  <si>
    <t>GDS3069</t>
  </si>
  <si>
    <t>Various brain tumors</t>
  </si>
  <si>
    <t>Tumor tissue</t>
  </si>
  <si>
    <t>Liu T, Papagiannakopoulos T, Puskar K, Qi S et al. Detection of a microRNA signal in an in vivo expression set of mRNAs. PLoS One 2007 Aug 29;2(8):e804. PMID: 17726534</t>
  </si>
  <si>
    <t>ftp://ftp.ncbi.nlm.nih.gov/geo/series/GSE8nnn/GSE8692/soft/</t>
  </si>
  <si>
    <t>GSE86574</t>
  </si>
  <si>
    <t>Characterization of Two Novel Ependymoma Cell Lines with Chromosome 1q gain derived from Posterior Fossa Tumors of Childhood</t>
  </si>
  <si>
    <t>Ependymoma cell line</t>
  </si>
  <si>
    <t>2 cell lines</t>
  </si>
  <si>
    <t>https://www.ncbi.nlm.nih.gov/geo/query/acc.cgi?acc=GSE86574</t>
  </si>
  <si>
    <t>GSE86511</t>
  </si>
  <si>
    <t>Genome-wide chromatin binding of MYC, Omomyc, RNA polymerase II (Pol II), and Pol II Ser-2p in human glioblastoma cells and glioblastoma stem cells expressing or not Omomyc</t>
  </si>
  <si>
    <t xml:space="preserve">uses stem cells &amp; cell lines </t>
  </si>
  <si>
    <t>Galardi S, Savino M, Scagnoli F, Pellegatta S et al. Resetting cancer stem cell regulatory nodes upon MYC inhibition. EMBO Rep 2016 Dec;17(12):1872-1889. PMID: 27852622</t>
  </si>
  <si>
    <t>https://www.ncbi.nlm.nih.gov/geo/query/acc.cgi?acc=GSE86511</t>
  </si>
  <si>
    <t>GSE86240</t>
  </si>
  <si>
    <t>Interaction with ZMYND11 mediates opposing roles of Ras-responsive transcription factors ETS1 and ETS2</t>
  </si>
  <si>
    <t>Expression profiling by high throughput sequencing; Genome binding/occupancy profiling by high throughput sequencing</t>
  </si>
  <si>
    <t>RNA Sequencing, DNA Sequencing</t>
  </si>
  <si>
    <t>GPL11154 GPL18573</t>
  </si>
  <si>
    <t>Cell Line</t>
  </si>
  <si>
    <t>Tissue, Cancer type, cell line, chip targe</t>
  </si>
  <si>
    <t xml:space="preserve">SuperSeries of GSE86238 &amp; GSE86239; uses cell lines </t>
  </si>
  <si>
    <t>Plotnik JP, Hollenhorst PC. Interaction with ZMYND11 mediates opposing roles of Ras-responsive transcription factors ETS1 and ETS2. Nucleic Acids Res 2017 May 5;45(8):4452-4462. PMID: 28119415</t>
  </si>
  <si>
    <t>https://www.ncbi.nlm.nih.gov/geo/query/acc.cgi?acc=GSE86240</t>
  </si>
  <si>
    <t>GSE86239</t>
  </si>
  <si>
    <t>SubSeries of GSE86240, uses cell lines</t>
  </si>
  <si>
    <t>GSE86238</t>
  </si>
  <si>
    <t>GSE86202</t>
  </si>
  <si>
    <t>Analyzing the interactions of mRNAs, miRNAs, lncRNAs and circRNAs to predict competing endogenous RNA networks in glioblastoma</t>
  </si>
  <si>
    <t>Expression profiling by high throughput sequencing; Non-coding RNA profiling by high throughput sequencing; Other</t>
  </si>
  <si>
    <t xml:space="preserve">GPL16791 </t>
  </si>
  <si>
    <t>https://www.ncbi.nlm.nih.gov/geo/query/acc.cgi?acc=GSE86202</t>
  </si>
  <si>
    <t>GSE85539</t>
  </si>
  <si>
    <t>Radiogenomics of glioblastoma: Machine-learning based classification of molecular characteristics using multiparametric and multiregional MRI features</t>
  </si>
  <si>
    <t>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</si>
  <si>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</si>
  <si>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GSE85387</t>
  </si>
  <si>
    <t>EZH2 is a potential therapeutic target for H3K27M mutant paediatric gliomas [ChIP-Seq human cell lines]</t>
  </si>
  <si>
    <t>Denmark</t>
  </si>
  <si>
    <t>DIPG cell lines</t>
  </si>
  <si>
    <t>Cell type, tumor sample, genotype</t>
  </si>
  <si>
    <t>SubSeries of GSE85390, uses cell lines</t>
  </si>
  <si>
    <t>https://www.ncbi.nlm.nih.gov/geo/query/acc.cgi?acc=GSE85387</t>
  </si>
  <si>
    <t>GSE84320</t>
  </si>
  <si>
    <t>RNA-Seq analysis of human medulloblastoma cell lines with SOX9 overexpression</t>
  </si>
  <si>
    <t>GPL17301</t>
  </si>
  <si>
    <t>Cell line, cell type, transduction</t>
  </si>
  <si>
    <t>Suryo Rahmanto A, Savov V, Brunner A, Bolin S et al. FBW7 suppression leads to SOX9 stabilization and increased malignancy in medulloblastoma. EMBO J 2016 Oct 17;35(20):2192-2212. PMID: 27625374</t>
  </si>
  <si>
    <t>https://www.ncbi.nlm.nih.gov/geo/query/acc.cgi?acc=GSE84320</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</si>
  <si>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</si>
  <si>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</si>
  <si>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</si>
  <si>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Gastric Tissue</t>
  </si>
  <si>
    <t>stage of gastritis, tissue</t>
  </si>
  <si>
    <t xml:space="preserve">has mouse samples; does not seem to have brain tumor samples </t>
  </si>
  <si>
    <t>https://www.ncbi.nlm.nih.gov/geo/query/acc.cgi?acc=GSE83389</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</si>
  <si>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</si>
  <si>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</si>
  <si>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</si>
  <si>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</si>
  <si>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</si>
  <si>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GSE81879</t>
  </si>
  <si>
    <t>Hi-C As A New Tool For Precise Detection And Characterization Of Chromosomal Rearrangements And Copy Number Variation In Human Tumors</t>
  </si>
  <si>
    <t>(DNA sequencing)</t>
  </si>
  <si>
    <t xml:space="preserve">GPL15103 GPL15433 </t>
  </si>
  <si>
    <t>Harewood L, Kishore K, Eldridge MD, Wingett S et al. Hi-C as a tool for precise detection and characterisation of chromosomal rearrangements and copy number variation in human tumours. Genome Biol 2017 Jun 27;18(1):125. PMID: 28655341</t>
  </si>
  <si>
    <t>https://www.ncbi.nlm.nih.gov/geo/query/acc.cgi?acc=GSE81879</t>
  </si>
  <si>
    <t>GSE81515</t>
  </si>
  <si>
    <t>Effect of demeclocycline on brain tumor initiating cells</t>
  </si>
  <si>
    <t>https://www.ncbi.nlm.nih.gov/geo/query/acc.cgi?acc=GSE81515</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</si>
  <si>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</si>
  <si>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</si>
  <si>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</si>
  <si>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</si>
  <si>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</si>
  <si>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</si>
  <si>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</si>
  <si>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</si>
  <si>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</si>
  <si>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</si>
  <si>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</si>
  <si>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GSE80137</t>
  </si>
  <si>
    <t>HLA peptides derived from tumor antigens induced by inhibition of DNA methylation for development of drug-facilitated immunotherapy</t>
  </si>
  <si>
    <t>RNA sequencing</t>
  </si>
  <si>
    <t>Tissue, cell line, treatment</t>
  </si>
  <si>
    <t xml:space="preserve">All are cell lines </t>
  </si>
  <si>
    <t>Shraibman B, Kadosh DM, Barnea E, Admon A. Human Leukocyte Antigen (HLA) Peptides Derived from Tumor Antigens Induced by Inhibition of DNA Methylation for Development of Drug-facilitated Immunotherapy. Mol Cell Proteomics 2016 Sep;15(9):3058-70. PMID: 27412690</t>
  </si>
  <si>
    <t>https://www.ncbi.nlm.nih.gov/geo/query/acc.cgi?acc=GSE80137</t>
  </si>
  <si>
    <t>GSE79736</t>
  </si>
  <si>
    <t>RBPJ Maintains Brain Tumor Initiating Cells through CDK9-mediated Transcriptional Elongation</t>
  </si>
  <si>
    <t>GPL18573 GPL16791</t>
  </si>
  <si>
    <t>Primary Patient Derived Tumor Model</t>
  </si>
  <si>
    <t xml:space="preserve">Treatment, tumor model </t>
  </si>
  <si>
    <t>SuperSeries of GSE79734 &amp; GSE79735, uses tumor model</t>
  </si>
  <si>
    <t>Xie Q, Wu Q, Kim L, Miller TE et al. RBPJ maintains brain tumor-initiating cells through CDK9-mediated transcriptional elongation. J Clin Invest 2016 Jul 1;126(7):2757-72. PMID: 27322055</t>
  </si>
  <si>
    <t>https://www.ncbi.nlm.nih.gov/geo/query/acc.cgi?acc=GSE79736</t>
  </si>
  <si>
    <t>GSE79735</t>
  </si>
  <si>
    <t>RNA-seq Profiles in RBPJ Maintains Brain Tumor Initiating Cells through CDK9-mediated Transcriptional Elongation</t>
  </si>
  <si>
    <t>Treatment</t>
  </si>
  <si>
    <t>GBM brain tumor initiating cells with DAPT treatment or shRBPJ treatment; SubSeries GSE79736</t>
  </si>
  <si>
    <t>http://www.ncbi.nlm.nih.gov/geo/query/acc.cgi?acc=GSE79735</t>
  </si>
  <si>
    <t>GSE79734</t>
  </si>
  <si>
    <t>Epigenetic Profile in RBPJ Maintains Brain Tumor Initiating Cells through CDK9-mediated Transcriptional Elongation</t>
  </si>
  <si>
    <t>Genome binding/occupancy by high throughput sequencing</t>
  </si>
  <si>
    <t>Glioblastoma initiating cells</t>
  </si>
  <si>
    <t>tumor model, antibody</t>
  </si>
  <si>
    <t>Glioblastoma initiating cells with H3K27Ac histone modifications and RBPJ transcription factor binding; SubSeries of GSE79736</t>
  </si>
  <si>
    <t>http://www.ncbi.nlm.nih.gov/geo/query/acc.cgi?acc=GSE79734</t>
  </si>
  <si>
    <t>GSE79478</t>
  </si>
  <si>
    <t>human glioma stem cells (GSC) : undifferentiated versus differentiated in presence or absence of active GSK3beta</t>
  </si>
  <si>
    <t>GPL4133</t>
  </si>
  <si>
    <t>glioma stem cells</t>
  </si>
  <si>
    <t>cell type, culture status, treatment</t>
  </si>
  <si>
    <t>https://www.ncbi.nlm.nih.gov/geo/query/acc.cgi?acc=GSE79478</t>
  </si>
  <si>
    <t>GSE79338</t>
  </si>
  <si>
    <t>The Glioma-Infiltrating T Cell Receptor Repertoire</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</si>
  <si>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</si>
  <si>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</si>
  <si>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</si>
  <si>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</si>
  <si>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GSE79302</t>
  </si>
  <si>
    <t>Analysis of Sox2-regulated transcriptome in glioma stem cells</t>
  </si>
  <si>
    <t>GPL13607</t>
  </si>
  <si>
    <t>Glioma stem cells</t>
  </si>
  <si>
    <t>Acanda de la Rocha AM, López-Bertoni H, Guruceaga E, González-Huarriz M et al. Analysis of SOX2-Regulated Transcriptome in Glioma Stem Cells. PLoS One 2016;11(9):e0163155. PMID: 27669421</t>
  </si>
  <si>
    <t>https://www.ncbi.nlm.nih.gov/geo/query/acc.cgi?acc=GSE79302</t>
  </si>
  <si>
    <t>GSE7893</t>
  </si>
  <si>
    <t xml:space="preserve">GDS3383 </t>
  </si>
  <si>
    <t>Differential gene expression in peripheral blood CD14+ leukocytes from SRESS study particpants</t>
  </si>
  <si>
    <t>Blood</t>
  </si>
  <si>
    <t xml:space="preserve">does not use brain tumors </t>
  </si>
  <si>
    <t>Miller GE, Chen E, Sze J, Marin T et al. A functional genomic fingerprint of chronic stress in humans: blunted glucocorticoid and increased NF-kappaB signaling. Biol Psychiatry 2008 Aug 15;64(4):266-72. PMID: 18440494</t>
  </si>
  <si>
    <t>https://www.ncbi.nlm.nih.gov/geo/query/acc.cgi?acc=GSE7893</t>
  </si>
  <si>
    <t>GSE77947</t>
  </si>
  <si>
    <t>Expression data of medulloblastoma cell lines with OCT4A overexpression</t>
  </si>
  <si>
    <t>Brazil</t>
  </si>
  <si>
    <t>Cell line, cell type, overexpression, confluencty</t>
  </si>
  <si>
    <t>https://www.ncbi.nlm.nih.gov/geo/query/acc.cgi?acc=GSE77947</t>
  </si>
  <si>
    <t>GSE77530</t>
  </si>
  <si>
    <t>Gene expression in human glioblastoma specimens</t>
  </si>
  <si>
    <t>Gabrusiewicz K, Rodriguez B, Wei J, Hashimoto Y et al. Glioblastoma-infiltrated innate immune cells resemble M0 macrophage phenotype. JCI Insight 2016;1(2). PMID: 26973881</t>
  </si>
  <si>
    <t>http://www.ncbi.nlm.nih.gov/geo/query/acc.cgi?acc=GSE77530</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</si>
  <si>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</si>
  <si>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</si>
  <si>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</si>
  <si>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</si>
  <si>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</si>
  <si>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</si>
  <si>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</si>
  <si>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GSE77043</t>
  </si>
  <si>
    <t>Gene expression profile of healthy-donor peripheral monocytes, glioblastoma-patient peripheral monocytes, and glioblastoma-infiltrating myeloid cells</t>
  </si>
  <si>
    <t>GPL13693</t>
  </si>
  <si>
    <t>http://www.ncbi.nlm.nih.gov/geo/query/acc.cgi?acc=GSE77043</t>
  </si>
  <si>
    <t>GSE76786</t>
  </si>
  <si>
    <t>Annexin 2A sustains glioblastoma cell dissemination and proliferation affecting patient prognosis</t>
  </si>
  <si>
    <t>cell type, antibody</t>
  </si>
  <si>
    <t>Maule F, Bresolin S, Rampazzo E, Boso D et al. Annexin 2A sustains glioblastoma cell dissemination and proliferation. Oncotarget 2016 Aug 23;7(34):54632-54649. PMID: 27429043</t>
  </si>
  <si>
    <t>https://www.ncbi.nlm.nih.gov/geo/query/acc.cgi?acc=GSE76786</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</si>
  <si>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</si>
  <si>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</si>
  <si>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</si>
  <si>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</si>
  <si>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GSE76018</t>
  </si>
  <si>
    <t>Migrating glioma cells express stem cell markers and give rise to new tumors upon xenografting</t>
  </si>
  <si>
    <t>from 5 patients; gene expression in migrating and non-migrating tumor cells</t>
  </si>
  <si>
    <t>https://www.ncbi.nlm.nih.gov/geo/query/acc.cgi?acc=GSE76018</t>
  </si>
  <si>
    <t>GSE75945</t>
  </si>
  <si>
    <t>Expression data from glioblastoma stem cells</t>
  </si>
  <si>
    <t>GPL15207</t>
  </si>
  <si>
    <t>Cui Q, Yang S, Ye P, Tian E et al. Downregulation of TLX induces TET3 expression and inhibits glioblastoma stem cell self-renewal and tumorigenesis. Nat Commun 2016 Feb 3;7:10637. PMID: 26838672</t>
  </si>
  <si>
    <t>https://www.ncbi.nlm.nih.gov/geo/query/acc.cgi?acc=GSE75945</t>
  </si>
  <si>
    <t>GSE75789</t>
  </si>
  <si>
    <t>GBM miR338-p5</t>
  </si>
  <si>
    <t>Czech Republic</t>
  </si>
  <si>
    <t>Glioblastoma cell line</t>
  </si>
  <si>
    <t>cell line, cell type, transfected with</t>
  </si>
  <si>
    <t>Besse A, Sana J, Lakomy R, Kren L et al. MiR-338-5p sensitizes glioblastoma cells to radiation through regulation of genes involved in DNA damage response. Tumour Biol 2016 Jun;37(6):7719-27. PMID: 26692101</t>
  </si>
  <si>
    <t>https://www.ncbi.nlm.nih.gov/geo/query/acc.cgi?acc=GSE75789</t>
  </si>
  <si>
    <t>GSE75678</t>
  </si>
  <si>
    <t>Gene Expression of Mexican Patients with Breast Cancer</t>
  </si>
  <si>
    <t xml:space="preserve">GPL4133 </t>
  </si>
  <si>
    <t>Mexico</t>
  </si>
  <si>
    <t>Breast Cancer</t>
  </si>
  <si>
    <t>Mexican Patients</t>
  </si>
  <si>
    <t>Breast Cancer, SubSeries of 75685</t>
  </si>
  <si>
    <t>https://www.ncbi.nlm.nih.gov/geo/query/acc.cgi?acc=GSE75678</t>
  </si>
  <si>
    <t>GSE75669</t>
  </si>
  <si>
    <t>miRNAs Expression of Mexican Patients with Breast Cancer</t>
  </si>
  <si>
    <t>GPL7731</t>
  </si>
  <si>
    <t>https://www.ncbi.nlm.nih.gov/geo/query/acc.cgi?acc=GSE75669</t>
  </si>
  <si>
    <t>GSE7545</t>
  </si>
  <si>
    <t>Affymetrix 500K Mapping Array data from breast tumors</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</si>
  <si>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</si>
  <si>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</si>
  <si>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</si>
  <si>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</si>
  <si>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GSE75254</t>
  </si>
  <si>
    <t>caArray_laird-00098: TCGA Analysis of DNA Methylation for GBM Using Illumina Golden Gate BeadArray platform (IlluminaDNAMethylation_OMA003_CPI)</t>
  </si>
  <si>
    <t>GPL21161</t>
  </si>
  <si>
    <t>Origin, Histology, Pathology</t>
  </si>
  <si>
    <t>http://www.ncbi.nlm.nih.gov/geo/query/acc.cgi?acc=GSE75254</t>
  </si>
  <si>
    <t>GSE75244</t>
  </si>
  <si>
    <t>caArray_laird-00051: TCGA Analysis of DNA Methylation for GBM Using Illumina Golden Gate BeadArray platform</t>
  </si>
  <si>
    <t>http://www.ncbi.nlm.nih.gov/geo/query/acc.cgi?acc=GSE75244</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</si>
  <si>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</si>
  <si>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</si>
  <si>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</si>
  <si>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</si>
  <si>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</si>
  <si>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GSE74947</t>
  </si>
  <si>
    <t>Detection of lower levels of SNAP25 using multiple microarray systems and its functional significance in medulloblastoma</t>
  </si>
  <si>
    <t>https://www.ncbi.nlm.nih.gov/geo/query/acc.cgi?acc=GSE74947</t>
  </si>
  <si>
    <t>GSE74567</t>
  </si>
  <si>
    <t>Astrocytoma cell lines transduced to either express GFAP isoforms or to knockdown GFAP isoforms</t>
  </si>
  <si>
    <t>astrocytoma</t>
  </si>
  <si>
    <t>Tumor line, construct, substrate</t>
  </si>
  <si>
    <t xml:space="preserve">uses 2 cell lines </t>
  </si>
  <si>
    <t>https://www.ncbi.nlm.nih.gov/geo/query/acc.cgi?acc=GSE74567</t>
  </si>
  <si>
    <t>GSE74304</t>
  </si>
  <si>
    <t>Gene expression data of GBM146 and GBM157 at day0, 7, 30 after serum exposure</t>
  </si>
  <si>
    <t>tissue type, cell type, time point</t>
  </si>
  <si>
    <t>Ouchi R, Okabe S, Migita T, Nakano I et al. Senescence from glioma stem cell differentiation promotes tumor growth. Biochem Biophys Res Commun 2016 Feb 5;470(2):275-81. PMID: 26775840</t>
  </si>
  <si>
    <t>https://www.ncbi.nlm.nih.gov/geo/query/acc.cgi?acc=GSE74304</t>
  </si>
  <si>
    <t>GSE74195</t>
  </si>
  <si>
    <t>Differential expression and prognostic significant of SOX genes in pediatric medulloblastoma and ependymoma identified by microarray analysis</t>
  </si>
  <si>
    <t>medulloblastomas and ependymomas</t>
  </si>
  <si>
    <t>type, subtype, tissue</t>
  </si>
  <si>
    <t>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</si>
  <si>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</si>
  <si>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GSE73625</t>
  </si>
  <si>
    <t>Expression profiles of microRNAs in Glioma-Initiating Cells (GICs) cultured under hypoxia and normoxia</t>
  </si>
  <si>
    <t>Cell line, tumor stage</t>
  </si>
  <si>
    <t>Hu J, Sun T, Wang H, Chen Z et al. MiR-215 Is Induced Post-transcriptionally via HIF-Drosha Complex and Mediates Glioma-Initiating Cell Adaptation to Hypoxia by Targeting KDM1B. Cancer Cell 2016 Jan 11;29(1):49-60. PMID: 26766590</t>
  </si>
  <si>
    <t>https://www.ncbi.nlm.nih.gov/geo/query/acc.cgi?acc=GSE73625</t>
  </si>
  <si>
    <t>GSE73573</t>
  </si>
  <si>
    <t>Expression data for KDM1B knockdown in Glioma-Initiating Cells (GICs)</t>
  </si>
  <si>
    <t>tumor stage</t>
  </si>
  <si>
    <t xml:space="preserve">uses cell line </t>
  </si>
  <si>
    <t>https://www.ncbi.nlm.nih.gov/geo/query/acc.cgi?acc=GSE73573</t>
  </si>
  <si>
    <t>GSE73556</t>
  </si>
  <si>
    <t>Expression data from Glioma-Initiating Cells (GICs) cultured under hypoxia and normoxia</t>
  </si>
  <si>
    <t>Glioma-initiating cells</t>
  </si>
  <si>
    <t xml:space="preserve">cell type, stage_x000D_
</t>
  </si>
  <si>
    <t>http://www.ncbi.nlm.nih.gov/geo/query/acc.cgi?acc=GSE73556</t>
  </si>
  <si>
    <t>GSE7330</t>
  </si>
  <si>
    <t>MELK Leucine Zipper Kinase is a Key Differentiator between Glioblastoma Multiforme and Pilocytic Astrocytomas</t>
  </si>
  <si>
    <t>GPL2895 GPL2893 GPL2891</t>
  </si>
  <si>
    <t>pilocytic astrocytoma &amp; glioblastoma multiforme</t>
  </si>
  <si>
    <t>Marie SK, Okamoto OK, Uno M, Hasegawa AP et al. Maternal embryonic leucine zipper kinase transcript abundance correlates with malignancy grade in human astrocytomas. Int J Cancer 2008 Feb 15;122(4):807-15. PMID: 17960622</t>
  </si>
  <si>
    <t>https://www.ncbi.nlm.nih.gov/geo/query/acc.cgi?acc=GSE7330</t>
  </si>
  <si>
    <t>GSE73071</t>
  </si>
  <si>
    <t>Expression data from mice brain implanted GSC272 glioma stem cells or POSTN knockout</t>
  </si>
  <si>
    <t>tissue from mice</t>
  </si>
  <si>
    <t>Park SY, Piao Y, Jeong KJ, Dong J et al. Periostin (POSTN) Regulates Tumor Resistance to Antiangiogenic Therapy in Glioma Models. Mol Cancer Ther 2016 Sep;15(9):2187-97. PMID: 27307601</t>
  </si>
  <si>
    <t>https://www.ncbi.nlm.nih.gov/geo/query/acc.cgi?acc=GSE73071</t>
  </si>
  <si>
    <t>GSE72490</t>
  </si>
  <si>
    <t>Differential expression analysis between Microadenoma and Macroadenoma in Cushing's Disease</t>
  </si>
  <si>
    <t>GPL5175</t>
  </si>
  <si>
    <t>Cushing's Disease</t>
  </si>
  <si>
    <t>diagnosis</t>
  </si>
  <si>
    <t xml:space="preserve">no Brain Tumors </t>
  </si>
  <si>
    <t>de Araújo LJ, Lerario AM, de Castro M, Martins CS et al. Transcriptome Analysis Showed a Differential Signature between Invasive and Non-invasive Corticotrophinomas. Front Endocrinol (Lausanne) 2017;8:55. PMID: 28382019</t>
  </si>
  <si>
    <t>https://www.ncbi.nlm.nih.gov/geo/query/acc.cgi?acc=GSE72490</t>
  </si>
  <si>
    <t>GSE72468</t>
  </si>
  <si>
    <t>EGFR Mutation Promotes Glioblastoma Through Epigenome and Transcription Factor Network Remodeling</t>
  </si>
  <si>
    <t>Expression profiling by high throughput sequencing; Genome binding/occupancy profiling by high throughput sequencing; Other</t>
  </si>
  <si>
    <t>Liu F, Hon GC, Villa GR, Turner KM et al. EGFR Mutation Promotes Glioblastoma through Epigenome and Transcription Factor Network Remodeling. Mol Cell 2015 Oct 15;60(2):307-18. PMID: 26455392</t>
  </si>
  <si>
    <t>http://www.ncbi.nlm.nih.gov/geo/query/acc.cgi?acc=GSE72468</t>
  </si>
  <si>
    <t>GSE72269</t>
  </si>
  <si>
    <t>Differentially Expressed LncRNAs Might be Controlling Signaling Pathways by Establishing Interactions with mRNAs and MicroRNAs in Pediatric Astrocytoma</t>
  </si>
  <si>
    <t xml:space="preserve">GPL17585 GPL17586 </t>
  </si>
  <si>
    <t>seven astrocytic tumors and two control tissues with epilepsy</t>
  </si>
  <si>
    <t>https://www.ncbi.nlm.nih.gov/geo/query/acc.cgi?acc=GSE72269</t>
  </si>
  <si>
    <t>GSE72202</t>
  </si>
  <si>
    <t>RNA-seq Profiles in Preferential Iron Trafficking Characterizes Glioblastoma Stem-like Cells</t>
  </si>
  <si>
    <t>Glioblastoma tumor model</t>
  </si>
  <si>
    <t>injected into mouse, SubSeries of GSE72204</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</si>
  <si>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</si>
  <si>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</si>
  <si>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</si>
  <si>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</si>
  <si>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</si>
  <si>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</si>
  <si>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</si>
  <si>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</si>
  <si>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</si>
  <si>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</si>
  <si>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</si>
  <si>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GSE70630</t>
  </si>
  <si>
    <t>Single cell RNA-seq analysis of oligodendroglioma</t>
  </si>
  <si>
    <t>Oligodendroglioma</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</si>
  <si>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</si>
  <si>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</si>
  <si>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</si>
  <si>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GSE70576</t>
  </si>
  <si>
    <t>EAG2 potassium channel with evolutionarily conserved function as a brain tumor target</t>
  </si>
  <si>
    <t>Cell line, cell type, sample group</t>
  </si>
  <si>
    <t>Huang X, He Y, Dubuc AM, Hashizume R et al. EAG2 potassium channel with evolutionarily conserved function as a brain tumor target. Nat Neurosci 2015 Sep;18(9):1236-46. PMID: 26258683</t>
  </si>
  <si>
    <t>https://www.ncbi.nlm.nih.gov/geo/query/acc.cgi?acc=GSE70576</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</si>
  <si>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</si>
  <si>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</si>
  <si>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</si>
  <si>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</si>
  <si>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</si>
  <si>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</si>
  <si>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</si>
  <si>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GSE70175</t>
  </si>
  <si>
    <t>Identification of Global DNA Methylation Signatures in Glioblastoma-Derived Cancer Stem Cells</t>
  </si>
  <si>
    <t>Methylation profiling by high throughput sequencing</t>
  </si>
  <si>
    <t>Primary glioblastomas &amp; Glioblastoma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</si>
  <si>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</si>
  <si>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</si>
  <si>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</si>
  <si>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GSE70038</t>
  </si>
  <si>
    <t>Genome-wide CRISPR-Cas9 screens reveal loss of redundancy between PKMYT1 and WEE1 in 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</si>
  <si>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</si>
  <si>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</si>
  <si>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</si>
  <si>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</si>
  <si>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GSE68994</t>
  </si>
  <si>
    <t>PTPRZ1 disruption-mediated gene expression changes in human glioblastoma stem cells [HG-U133_Plus_2]</t>
  </si>
  <si>
    <t>glioblastoma stem cells</t>
  </si>
  <si>
    <t>https://www.ncbi.nlm.nih.gov/geo/query/acc.cgi?acc=GSE68994</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</si>
  <si>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</si>
  <si>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</si>
  <si>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</si>
  <si>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</si>
  <si>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</si>
  <si>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</si>
  <si>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</si>
  <si>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</si>
  <si>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</si>
  <si>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</si>
  <si>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</si>
  <si>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GSE68848</t>
  </si>
  <si>
    <t>caArray_fine-00037: Rembrandt_GeneExpression</t>
  </si>
  <si>
    <t>Different brain tumors</t>
  </si>
  <si>
    <t>disease state, organism part, tumor grading, sample</t>
  </si>
  <si>
    <t>Disease States Include: MIXED, GBM, OLIGODENDROGLIOMA, ASTROCYTOMA, UNKNOWN, NON_TUMOR, CELL_LINE, UNCLASSIFIED</t>
  </si>
  <si>
    <t>Madhavan S, Zenklusen JC, Kotliarov Y, Sahni H et al. Rembrandt: helping personalized medicine become a reality through integrative translational research. Mol Cancer Res 2009 Feb;7(2):157-67. PMID: 19208739</t>
  </si>
  <si>
    <t>https://www.ncbi.nlm.nih.gov/geo/query/acc.cgi?acc=GSE68848</t>
  </si>
  <si>
    <t>GSE68424</t>
  </si>
  <si>
    <t>Expression data from glioblastoma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</si>
  <si>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</si>
  <si>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</si>
  <si>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</si>
  <si>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GSE68071</t>
  </si>
  <si>
    <t>Cell line, treatment</t>
  </si>
  <si>
    <t>uses stem cells, SuperSeries of GSE68029, GSE68030</t>
  </si>
  <si>
    <t>https://www.ncbi.nlm.nih.gov/geo/query/acc.cgi?acc=GSE68071</t>
  </si>
  <si>
    <t>GSE68030</t>
  </si>
  <si>
    <t>Expression profiles of glioblastoma stem cells (GSC) treated with BMP7</t>
  </si>
  <si>
    <t>With &amp; without BMP7 treatment; SubSeries of GSE68071</t>
  </si>
  <si>
    <t>http://www.ncbi.nlm.nih.gov/geo/query/acc.cgi?acc=GSE68030</t>
  </si>
  <si>
    <t>GSE68029</t>
  </si>
  <si>
    <t>Glioblastoma stem cell (GSC) clones survived 500uM Temozolomide (TMZ) treatment</t>
  </si>
  <si>
    <t xml:space="preserve">SubSeries of GSE68071, uses cell lines </t>
  </si>
  <si>
    <t>Tso JL, Yang S, Menjivar JC, Yamada K et al. Bone morphogenetic protein 7 sensitizes O6-methylguanine methyltransferase expressing-glioblastoma stem cells to clinically relevant dose of temozolomide. Mol Cancer 2015 Nov 6;14:189. PMID: 26546412</t>
  </si>
  <si>
    <t>https://www.ncbi.nlm.nih.gov/geo/query/acc.cgi?acc=GSE68029</t>
  </si>
  <si>
    <t>GSE68015</t>
  </si>
  <si>
    <t>Identification of targets for rational pharmacological therapy in childhood craniopharyngioma</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</si>
  <si>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</si>
  <si>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</si>
  <si>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</si>
  <si>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</si>
  <si>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</si>
  <si>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GSE67851</t>
  </si>
  <si>
    <t>Expression data from AT/RTs, AT/RT-like tumors and medulloblastomas</t>
  </si>
  <si>
    <t>tumor type/ diagnosis</t>
  </si>
  <si>
    <t>AT/RTs, AT/RT-like tumors and medulloblastomas</t>
  </si>
  <si>
    <t>https://www.ncbi.nlm.nih.gov/geo/query/acc.cgi?acc=GSE67851</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</si>
  <si>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</si>
  <si>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</si>
  <si>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</si>
  <si>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</si>
  <si>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</si>
  <si>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</si>
  <si>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http://www.ncbi.nlm.nih.gov/sites/GDSbrowser</t>
  </si>
  <si>
    <t>GSE66671</t>
  </si>
  <si>
    <t>Expression data comparing transformed or neoplastic human neural precursors following OTX2 knockdown to transformed human neural precursor cells</t>
  </si>
  <si>
    <t>human embyronic neural precursors</t>
  </si>
  <si>
    <t>cell type, genotype/variation</t>
  </si>
  <si>
    <t>https://www.ncbi.nlm.nih.gov/geo/query/acc.cgi?acc=GSE66671</t>
  </si>
  <si>
    <t>GSE66670</t>
  </si>
  <si>
    <t>Expression data comparing OTX2-overexpressing human neural precursors to human neural precursor cells</t>
  </si>
  <si>
    <t>embryonic stem cell-derived neural precursors</t>
  </si>
  <si>
    <t>cell type, genotype, variation</t>
  </si>
  <si>
    <t>OTX2 was stably overexpressed in human embyronic neural precursors (hEN) by lentiviral transduction. OTX2-hENs and control hENs were then grown as neurospheres in defined medium and collected at passage 2.</t>
  </si>
  <si>
    <t>Kaur R, Aiken C, Morrison LC, Rao R et al. OTX2 exhibits cell-context-dependent effects on cellular and molecular properties of human embryonic neural precursors and medulloblastoma cells. Dis Model Mech 2015 Oct 1;8(10):1295-309. PMID: 26398939</t>
  </si>
  <si>
    <t>https://www.ncbi.nlm.nih.gov/geo/query/acc.cgi?acc=GSE66670</t>
  </si>
  <si>
    <t>GSE66463</t>
  </si>
  <si>
    <t>Differentially expression profiling in a brain metastasis of a papillary thyroid carcinoma and its technical replicate vs. non-brain metastatic papillary thyroid carcinomas, and primary brain tumors</t>
  </si>
  <si>
    <t>brain metastasis</t>
  </si>
  <si>
    <t>grade</t>
  </si>
  <si>
    <t>Schulten HJ, Hussein D, Al-Adwani F, Karim S et al. Microarray expression profiling identifies genes, including cytokines, and biofunctions, as diapedesis, associated with a brain metastasis from a papillary thyroid carcinoma. Am J Cancer Res 2016;6(10):2140-2161. PMID: 27822408</t>
  </si>
  <si>
    <t>https://www.ncbi.nlm.nih.gov/geo/query/acc.cgi?acc=GSE66463</t>
  </si>
  <si>
    <t>GSE66446</t>
  </si>
  <si>
    <t>The Cushing's disease adipose gene expression profile reveals effects of long term glucocorticoids on adipose tissue lipid, protein and glucose metabolism</t>
  </si>
  <si>
    <t>phenotype, tissue</t>
  </si>
  <si>
    <t xml:space="preserve">Patients with cushing's (n=5) or non-functioning pituitary adenoma (n=11); does not have brain tumors </t>
  </si>
  <si>
    <t>Hochberg I, Harvey I, Tran QT, Stephenson EJ et al. Gene expression changes in subcutaneous adipose tissue due to Cushing's disease. J Mol Endocrinol 2015 Oct;55(2):81-94. PMID: 26150553</t>
  </si>
  <si>
    <t>https://www.ncbi.nlm.nih.gov/geo/query/acc.cgi?acc=GSE66446</t>
  </si>
  <si>
    <t>GSE66354</t>
  </si>
  <si>
    <t>Investigation of the mechansim underlying the inflammatory phenotype in Group A ependymoma</t>
  </si>
  <si>
    <t>Brain Samples</t>
  </si>
  <si>
    <t>Griesinger AM, Josephson RJ, Donson AM, Mulcahy Levy JM et al. Interleukin-6/STAT3 Pathway Signaling Drives an Inflammatory Phenotype in Group A Ependymoma. Cancer Immunol Res 2015 Oct;3(10):1165-74. PMID: 25968456</t>
  </si>
  <si>
    <t>https://www.ncbi.nlm.nih.gov/geo/query/acc.cgi?acc=GSE66354</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</si>
  <si>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</si>
  <si>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</si>
  <si>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</si>
  <si>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</si>
  <si>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</si>
  <si>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GSE65362</t>
  </si>
  <si>
    <t>Robust Molecular Classification of Ependymal Tumors Across All Anatomic Compartments</t>
  </si>
  <si>
    <t>Ependymal tumors</t>
  </si>
  <si>
    <t>tumor type, molecular subtype, location, who grade</t>
  </si>
  <si>
    <t>Pajtler KW, Witt H, Sill M, Jones DT et al. Molecular Classification of Ependymal Tumors across All CNS Compartments, Histopathological Grades, and Age Groups. Cancer Cell 2015 May 11;27(5):728-43. PMID: 25965575</t>
  </si>
  <si>
    <t>https://www.ncbi.nlm.nih.gov/geo/query/acc.cgi?acc=GSE65362</t>
  </si>
  <si>
    <t>GSE65132</t>
  </si>
  <si>
    <t>Integrated genomics identifies a new AT/RT-like yet INI1-positive brain tumor subtype among primary pediatric embryonal tumors</t>
  </si>
  <si>
    <t>AT/RT</t>
  </si>
  <si>
    <t>tumor site, diagnosis</t>
  </si>
  <si>
    <t>SubSeries of GSE67851</t>
  </si>
  <si>
    <t>https://www.ncbi.nlm.nih.gov/geo/query/acc.cgi?acc=GSE65132</t>
  </si>
  <si>
    <t>GSE64667</t>
  </si>
  <si>
    <t>A molecular signature for MET-targeted therapy</t>
  </si>
  <si>
    <t xml:space="preserve">GPL6246 GPL6244 </t>
  </si>
  <si>
    <t>tissue, cell line, cell type, disease state</t>
  </si>
  <si>
    <t>contains some mouse samples</t>
  </si>
  <si>
    <t>https://www.ncbi.nlm.nih.gov/geo/query/acc.cgi?acc=GSE64667</t>
  </si>
  <si>
    <t>GSE64019</t>
  </si>
  <si>
    <t>Mouse Smarcb1-deficient models recapitulate subtypes of human rhabdoid tumors.</t>
  </si>
  <si>
    <t xml:space="preserve">GPL16368 GPL17810 </t>
  </si>
  <si>
    <t>medullablastoma</t>
  </si>
  <si>
    <t>20 human MRT ( &lt; 5 years), 30 human ATRT ( &lt; 5 years), 4 human MB SHH.</t>
  </si>
  <si>
    <t>Han ZY, Richer W, Fréneaux P, Chauvin C et al. The occurrence of intracranial rhabdoid tumours in mice depends on temporal control of Smarcb1 inactivation. Nat Commun 2016 Jan 28;7:10421. PMID: 26818002</t>
  </si>
  <si>
    <t>https://www.ncbi.nlm.nih.gov/geo/query/acc.cgi?acc=GSE64019</t>
  </si>
  <si>
    <t>GSE63863</t>
  </si>
  <si>
    <t>Promoter hypermethylation of TERT is associated with hepatocellular carcinoma in the Han Chinese population</t>
  </si>
  <si>
    <t>hepatocellular carcinoma</t>
  </si>
  <si>
    <t>Han Chinese</t>
  </si>
  <si>
    <t>tissue, tumor type, tumor stage</t>
  </si>
  <si>
    <t>Zhang H, Weng X, Ye J, He L et al. Promoter hypermethylation of TERT is associated with hepatocellular carcinoma in the Han Chinese population. Clin Res Hepatol Gastroenterol 2015 Oct;39(5):600-9. PMID: 25683523</t>
  </si>
  <si>
    <t>https://www.ncbi.nlm.nih.gov/geo/query/acc.cgi?acc=GSE63863</t>
  </si>
  <si>
    <t>GSE63387</t>
  </si>
  <si>
    <t>Gene Expression analysis comparison between control and CC214-2 resistant GBM39 xenografts</t>
  </si>
  <si>
    <t>GPl570</t>
  </si>
  <si>
    <t>Origins</t>
  </si>
  <si>
    <t>http://www.ncbi.nlm.nih.gov/geo/query/acc.cgi?acc=GSE63387</t>
  </si>
  <si>
    <t>GSE63037</t>
  </si>
  <si>
    <t>Expression data from glioblastoma stem-like cells (GSCs) and astrocyte co-cultured GSCs</t>
  </si>
  <si>
    <t xml:space="preserve">tissue, tumor, cell line, culture </t>
  </si>
  <si>
    <t>obtained from 2 patients, uses cell lines</t>
  </si>
  <si>
    <t>Rath BH, Wahba A, Camphausen K, Tofilon PJ. Coculture with astrocytes reduces the radiosensitivity of glioblastoma stem-like cells and identifies additional targets for radiosensitization. Cancer Med 2015 Nov;4(11):1705-16. PMID: 26518290</t>
  </si>
  <si>
    <t>https://www.ncbi.nlm.nih.gov/geo/query/acc.cgi?acc=GSE63037</t>
  </si>
  <si>
    <t>Gene Expression Signature in Adipose Tissue of Acromegaly Patients</t>
  </si>
  <si>
    <t>acromegaly &amp; non-functioning pituitary adenoma</t>
  </si>
  <si>
    <t>cromegaly (n=9) or non-functioning pituitary adenoma (n=11); SubSeries of GSE62960</t>
  </si>
  <si>
    <t>Hochberg I, Tran QT, Barkan AL, Saltiel AR et al. Gene Expression Signature in Adipose Tissue of Acromegaly Patients. PLoS One 2015;10(6):e0129359. PMID: 26087292</t>
  </si>
  <si>
    <t>https://www.ncbi.nlm.nih.gov/geo/query/acc.cgi?acc=GSE57803</t>
  </si>
  <si>
    <t>GSE62731</t>
  </si>
  <si>
    <t>Identifying Glioblastoma Gene Networks Based on Hypergeometric Test Analysis</t>
  </si>
  <si>
    <t>Tissue, Grade</t>
  </si>
  <si>
    <t>2 GBM, 2 epilepsy samples</t>
  </si>
  <si>
    <t>Stathias V, Pastori C, Griffin TZ, Komotar R et al. Identifying glioblastoma gene networks based on hypergeometric test analysis. PLoS One 2014;9(12):e115842. PMID: 25551752</t>
  </si>
  <si>
    <t>http://www.ncbi.nlm.nih.gov/geo/query/acc.cgi?acc=GSE62731</t>
  </si>
  <si>
    <t>GSE62009</t>
  </si>
  <si>
    <t>Cytogenomic profiling of breast cancer brain metastases reveals potential for repurposing targeted therapeutics</t>
  </si>
  <si>
    <t xml:space="preserve">GPL16237 </t>
  </si>
  <si>
    <t>metastatic brain tumors</t>
  </si>
  <si>
    <t>from breast cancer, uses 2 channels</t>
  </si>
  <si>
    <t>https://www.ncbi.nlm.nih.gov/geo/query/acc.cgi?acc=GSE62009</t>
  </si>
  <si>
    <t>GSE61586</t>
  </si>
  <si>
    <t>The histone H3.3K27M mutation in pediatric glioma reprograms H3K27 methylation and gene expression</t>
  </si>
  <si>
    <t>pediatric glioma</t>
  </si>
  <si>
    <t>Chan KM, Fang D, Gan H, Hashizume R et al. The histone H3.3K27M mutation in pediatric glioma reprograms H3K27 methylation and gene expression. Genes Dev 2013 May 1;27(9):985-90. PMID: 23603901</t>
  </si>
  <si>
    <t>GSE61363</t>
  </si>
  <si>
    <t>Genome-wide copy number and allele-specific copy number analysis of choroid plexus tumors (II)</t>
  </si>
  <si>
    <t>GPL15793</t>
  </si>
  <si>
    <t>choroid plexus tumors</t>
  </si>
  <si>
    <t>tisue, subgroup, p53 status, tissue type</t>
  </si>
  <si>
    <t>Subeseries of GSE60886</t>
  </si>
  <si>
    <t>Merino DM, Shlien A, Villani A, Pienkowska M et al. Molecular characterization of choroid plexus tumors reveals novel clinically relevant subgroups. Clin Cancer Res 2015 Jan 1;21(1):184-92. PMID: 25336695</t>
  </si>
  <si>
    <t>https://www.ncbi.nlm.nih.gov/geo/query/acc.cgi?acc=GSE61363</t>
  </si>
  <si>
    <t>GSE6131</t>
  </si>
  <si>
    <t>Role of E2F3 expression in human bladder and prostate cancer cells</t>
  </si>
  <si>
    <t xml:space="preserve">GPL3904 </t>
  </si>
  <si>
    <t>Bladder Cancer</t>
  </si>
  <si>
    <t>doesn't use brain tumors</t>
  </si>
  <si>
    <t>Olsson AY, Feber A, Edwards S, Te Poele R et al. Role of E2F3 expression in modulating cellular proliferation rate in human bladder and prostate cancer cells. Oncogene 2007 Feb 15;26(7):1028-37. PMID: 16909110</t>
  </si>
  <si>
    <t>GSE6109</t>
  </si>
  <si>
    <t>High-resolution Global Genomic Survey of 178 Gliomas</t>
  </si>
  <si>
    <t>GPL2004, GPL2005</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</si>
  <si>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</si>
  <si>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</si>
  <si>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</si>
  <si>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GSE61044</t>
  </si>
  <si>
    <t>Methylation analysis of choroid plexus tumors</t>
  </si>
  <si>
    <t>tumor type, p53 status</t>
  </si>
  <si>
    <t>15 CPCs, 16 choroid plexus papillomas, 5 achoroid plexus papilloma; Subseries of GSE60886</t>
  </si>
  <si>
    <t>https://www.ncbi.nlm.nih.gov/geo/query/acc.cgi?acc=GSE61044</t>
  </si>
  <si>
    <t>GSE61002</t>
  </si>
  <si>
    <t>Differentiation of Mesenchymal Glioblastoma Multiform by Bexarotene</t>
  </si>
  <si>
    <t>Mesenchymal Glioblastoma cell line</t>
  </si>
  <si>
    <t>Tumor type, cell type</t>
  </si>
  <si>
    <t>https://www.ncbi.nlm.nih.gov/geo/query/acc.cgi?acc=GSE61002</t>
  </si>
  <si>
    <t>GSE60899</t>
  </si>
  <si>
    <t>Genome-wide copy number and allele-specific copy number analysis of choroid plexus tumors (I)</t>
  </si>
  <si>
    <t>tissue type, p53 status</t>
  </si>
  <si>
    <t>SubSeries of GSE60886</t>
  </si>
  <si>
    <t>https://www.ncbi.nlm.nih.gov/geo/query/acc.cgi?acc=GSE60899</t>
  </si>
  <si>
    <t>GSE60892</t>
  </si>
  <si>
    <t>Gene expression analysis of choroid plexus tumors</t>
  </si>
  <si>
    <t>16 choroid plexus carcinomas, 16 choroid plexus papillomas and 8 atypical choroid plexus papillomas</t>
  </si>
  <si>
    <t>https://www.ncbi.nlm.nih.gov/geo/query/acc.cgi?acc=GSE60892</t>
  </si>
  <si>
    <t>GSE60886</t>
  </si>
  <si>
    <t>Molecular characterization of choroid plexus tumors reveals novel clinically relevant subgroups</t>
  </si>
  <si>
    <t>Expression profiling by array; Genome variation profiling by SNP array</t>
  </si>
  <si>
    <t>GPL5175, GPL6801, GPL15793</t>
  </si>
  <si>
    <t>tissue, p53 status</t>
  </si>
  <si>
    <t>SuperSeries of GSE60892, GSE60899, GSE61044, GSE61363</t>
  </si>
  <si>
    <t>https://www.ncbi.nlm.nih.gov/geo/query/acc.cgi?acc=GSE60886</t>
  </si>
  <si>
    <t>GSE60806</t>
  </si>
  <si>
    <t>ChIP-chip and MeDIP-chip from glioblastoma BTSCs (brain tumor stem cells) with H3K4me3, H3K27me3, H3K9me3, methylated DNA</t>
  </si>
  <si>
    <t>Genome binding/occupancy profiling by genome tiling array; Methylation profiling by genome tiling array</t>
  </si>
  <si>
    <t xml:space="preserve">GPL9464 </t>
  </si>
  <si>
    <t>Brain Tumor &amp; Fetal Stem Cells</t>
  </si>
  <si>
    <t>Cell line, cell type</t>
  </si>
  <si>
    <t xml:space="preserve">uses Cell lines </t>
  </si>
  <si>
    <t>Yoo S, Bieda MC. Differences among brain tumor stem cell types and fetal neural stem cells in focal regions of histone modifications and DNA methylation, broad regions of modifications, and bivalent promoters. BMC Genomics 2014 Aug 27;15:724. PMID: 25163646</t>
  </si>
  <si>
    <t>https://www.ncbi.nlm.nih.gov/geo/query/acc.cgi?acc=GSE60806</t>
  </si>
  <si>
    <t>GSE59967</t>
  </si>
  <si>
    <t>Establishment and Molecular Characterization of Glioblastoma Primary Cultures</t>
  </si>
  <si>
    <t>Genome variation profiling by array</t>
  </si>
  <si>
    <t xml:space="preserve">GPL10152 </t>
  </si>
  <si>
    <t>Tissue type</t>
  </si>
  <si>
    <t>https://www.ncbi.nlm.nih.gov/geo/query/acc.cgi?acc=GSE59967</t>
  </si>
  <si>
    <t>GSE59612</t>
  </si>
  <si>
    <t>MRI-localized biopsies reveal subtype-specific differences in molecular and cellular composition at the margins of glioblastoma</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</si>
  <si>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</si>
  <si>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</si>
  <si>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</si>
  <si>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GSE59262</t>
  </si>
  <si>
    <t>Expression data from U373 cell lines</t>
  </si>
  <si>
    <t>astrocytoma cell line</t>
  </si>
  <si>
    <t>https://www.ncbi.nlm.nih.gov/geo/query/acc.cgi?acc=GSE59262</t>
  </si>
  <si>
    <t>GSE58923</t>
  </si>
  <si>
    <t>Aberrant differentiation of glioma stem cells: Implications for therapeutic targeting [Xenograph]</t>
  </si>
  <si>
    <t>GPL18180</t>
  </si>
  <si>
    <t>glioma stem cells &amp; differentiated non-stem glioma cells</t>
  </si>
  <si>
    <t>Glioma Stem Cells isolated from glioblastoma injected into mouse</t>
  </si>
  <si>
    <t>http://www.ncbi.nlm.nih.gov/geo/query/acc.cgi?acc=GSE58923</t>
  </si>
  <si>
    <t>GSE58921</t>
  </si>
  <si>
    <t>Aberrant differentiation of glioma stem cells: Implications for therapeutic targeting (GSCs)</t>
  </si>
  <si>
    <t>GPL17486</t>
  </si>
  <si>
    <t>fetal bovine serum short &amp; long term exposure</t>
  </si>
  <si>
    <t>http://www.ncbi.nlm.nih.gov/geo/query/acc.cgi?acc=GSE58921</t>
  </si>
  <si>
    <t>GSE58525</t>
  </si>
  <si>
    <t>Expression data from WIF1 induced LN-229 (GBM cell line)</t>
  </si>
  <si>
    <t>Cell line, cell type, treatment</t>
  </si>
  <si>
    <t>Vassallo I, Zinn P, Lai M, Rajakannu P et al. WIF1 re-expression in glioblastoma inhibits migration through attenuation of non-canonical WNT signaling by downregulating the lncRNA MALAT1. Oncogene 2016 Jan 7;35(1):12-21. PMID: 25772239</t>
  </si>
  <si>
    <t>https://www.ncbi.nlm.nih.gov/geo/query/acc.cgi?acc=GSE58525</t>
  </si>
  <si>
    <t>GSE58276</t>
  </si>
  <si>
    <t>Identification of long non-coding RNAs as prognostic indicators of astrocytoma</t>
  </si>
  <si>
    <t>GPL18581</t>
  </si>
  <si>
    <t>disease state, tissue, stage</t>
  </si>
  <si>
    <t>https://www.ncbi.nlm.nih.gov/geo/query/acc.cgi?acc=GSE58276</t>
  </si>
  <si>
    <t>GSE58218</t>
  </si>
  <si>
    <t>Integrated epigenetic and copy-number profiling identifies three clinically and biologically relevant groups of anaplastic glioma</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</si>
  <si>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</si>
  <si>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</si>
  <si>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</si>
  <si>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</si>
  <si>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</si>
  <si>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</si>
  <si>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</si>
  <si>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</si>
  <si>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</si>
  <si>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GSE56750</t>
  </si>
  <si>
    <t>Cytomegalovirus promotes maintenance and growth of glioblastoma stem cells [HCMV gene expression]</t>
  </si>
  <si>
    <t>GPL15366</t>
  </si>
  <si>
    <t>Glioblastoma stem cell-Gene Expression Data</t>
  </si>
  <si>
    <t>SubSeries of GSE56752</t>
  </si>
  <si>
    <t>ftp://ftp.ncbi.nlm.nih.gov/geo/series/GSE56nnn/GSE56750/soft/</t>
  </si>
  <si>
    <t>GSE5675</t>
  </si>
  <si>
    <t>Pilocytic astrocytoma</t>
  </si>
  <si>
    <t>Sharma MK, Mansur DB, Reifenberger G, Perry A et al. Distinct genetic signatures among pilocytic astrocytomas relate to their brain region origin. Cancer Res 2007 Feb 1;67(3):890-900. PMID: 17283119</t>
  </si>
  <si>
    <t>https://www.ncbi.nlm.nih.gov/geo/query/acc.cgi?acc=GSE5675</t>
  </si>
  <si>
    <t>GSE56715</t>
  </si>
  <si>
    <t>Cytomegalovirus promotes maintenance and growth of glioblastoma stem cells [Human gene expression]</t>
  </si>
  <si>
    <t>Glioblastoma stem cells-Gene</t>
  </si>
  <si>
    <t>https://www.ncbi.nlm.nih.gov/geo/query/acc.cgi?acc=GSE56715</t>
  </si>
  <si>
    <t>GSE56597</t>
  </si>
  <si>
    <t>Wide methylation analysis in vestibular schwannoma [Affymetrix exon level analysis]</t>
  </si>
  <si>
    <t xml:space="preserve">GPL10739 </t>
  </si>
  <si>
    <t>Vestibular schwannomas</t>
  </si>
  <si>
    <t>cel type, tissue type</t>
  </si>
  <si>
    <t>SubSeries of GSE56598</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</si>
  <si>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</si>
  <si>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</si>
  <si>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GSE56596</t>
  </si>
  <si>
    <t>Wide methylation analysis in vestibular schwannoma [Infinium HumanMethylation450 BeadChip]</t>
  </si>
  <si>
    <t>cell type, tissue type, subtype</t>
  </si>
  <si>
    <t>https://www.ncbi.nlm.nih.gov/geo/query/acc.cgi?acc=GSE56596</t>
  </si>
  <si>
    <t>GSE55920</t>
  </si>
  <si>
    <t>Epigenomic Alterations Define Lethal CIMP positive Ependymomas of Infancy</t>
  </si>
  <si>
    <t>GPL9115</t>
  </si>
  <si>
    <t>ependymomas</t>
  </si>
  <si>
    <t>location, tissue</t>
  </si>
  <si>
    <t>Mack SC, Witt H, Piro RM, Gu L et al. Epigenomic alterations define lethal CIMP-positive ependymomas of infancy. Nature 2014 Feb 27;506(7489):445-50. PMID: 24553142</t>
  </si>
  <si>
    <t>https://www.ncbi.nlm.nih.gov/geo/query/acc.cgi?acc=GSE55920</t>
  </si>
  <si>
    <t>GSE55541</t>
  </si>
  <si>
    <t>Human ESC-based modeling of pediatric gliomas by K27M mutation in histone H3.3 variant</t>
  </si>
  <si>
    <t>Human ES-derived NPCs</t>
  </si>
  <si>
    <t>cell type, expression construct</t>
  </si>
  <si>
    <t>Funato K, Major T, Lewis PW, Allis CD et al. Use of human embryonic stem cells to model pediatric gliomas with H3.3K27M histone mutation. Science 2014 Dec 19;346(6216):1529-33. PMID: 25525250</t>
  </si>
  <si>
    <t>https://www.ncbi.nlm.nih.gov/geo/query/acc.cgi?acc=GSE55541</t>
  </si>
  <si>
    <t>GSE55399</t>
  </si>
  <si>
    <t>Efficacy of carboplatin alone and in combination with ABT888 in intracranial murine models of BRCA-mutated and BRCA-wild-type triple negative breast cancer</t>
  </si>
  <si>
    <t xml:space="preserve">GPL7504 GPL10481 </t>
  </si>
  <si>
    <t>Breast Cancer, mouse model</t>
  </si>
  <si>
    <t>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</si>
  <si>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</si>
  <si>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GSE54660</t>
  </si>
  <si>
    <t>Enriching glioma stem cells by intracranial implantation and developing clinically relevant model for therapeutic intervention</t>
  </si>
  <si>
    <t>ftp://ftp.ncbi.nlm.nih.gov/geo/series/GSE54nnn/GSE54660/soft/</t>
  </si>
  <si>
    <t>GSE53042</t>
  </si>
  <si>
    <t>Copy number variation comparison between control and CC214-2 resistant GBM39 xenografts</t>
  </si>
  <si>
    <t>GPL6801</t>
  </si>
  <si>
    <t>Glioblastoma xenograph</t>
  </si>
  <si>
    <t>xenographs injected into mice</t>
  </si>
  <si>
    <t>http://www.ncbi.nlm.nih.gov/geo/query/acc.cgi?acc=GSE53042</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</si>
  <si>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</si>
  <si>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</si>
  <si>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</si>
  <si>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</si>
  <si>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</si>
  <si>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</si>
  <si>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</si>
  <si>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</si>
  <si>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GSE52580</t>
  </si>
  <si>
    <t>An Immunosignature system for diagnosis of cancer [Cancer immunosignaturing - test 1</t>
  </si>
  <si>
    <t>protein</t>
  </si>
  <si>
    <t>GPL17600</t>
  </si>
  <si>
    <t>40 Brain Cancers, not specified which part</t>
  </si>
  <si>
    <t>https://www.ncbi.nlm.nih.gov/geo/query/acc.cgi?acc=GSE52580</t>
  </si>
  <si>
    <t>GSE52230</t>
  </si>
  <si>
    <t>hSETD1A cooperates with beta-catenin to regulate Wnt target genes and control colorectal tumor growth</t>
  </si>
  <si>
    <t>GPL15491</t>
  </si>
  <si>
    <t>Genotype/ variation</t>
  </si>
  <si>
    <t>https://www.ncbi.nlm.nih.gov/geo/query/acc.cgi?acc=GSE52230</t>
  </si>
  <si>
    <t>GSE52127</t>
  </si>
  <si>
    <t>Brain tumor initiating cell response to microglia</t>
  </si>
  <si>
    <t>brain tumor initiating cell</t>
  </si>
  <si>
    <t>Cell line, agent</t>
  </si>
  <si>
    <t xml:space="preserve">uses cellines </t>
  </si>
  <si>
    <t>Sarkar S, Döring A, Zemp FJ, Silva C et al. Therapeutic activation of macrophages and microglia to suppress brain tumor-initiating cells. Nat Neurosci 2014 Jan;17(1):46-55. PMID: 24316889</t>
  </si>
  <si>
    <t>https://www.ncbi.nlm.nih.gov/geo/query/acc.cgi?acc=GSE52127</t>
  </si>
  <si>
    <t>GSE51618</t>
  </si>
  <si>
    <t>Gene expression profiling of non-invasion and invasion NFPAs</t>
  </si>
  <si>
    <t>pituitary adenomas</t>
  </si>
  <si>
    <t>https://www.ncbi.nlm.nih.gov/geo/query/acc.cgi?acc=GSE51618</t>
  </si>
  <si>
    <t>GSE51536</t>
  </si>
  <si>
    <t>The Anti-Aging and Tumor Suppressor Protein Klotho Affects Signaling Pathwaysin a Human Oligodendroglioma Cell Line</t>
  </si>
  <si>
    <t>Chen CD, Li H, Liang J, Hixson K et al. The anti-aging and tumor suppressor protein Klotho enhances differentiation of a human oligodendrocytic hybrid cell line. J Mol Neurosci 2015 Jan;55(1):76-90. PMID: 24907942</t>
  </si>
  <si>
    <t>https://www.ncbi.nlm.nih.gov/geo/query/acc.cgi?acc=GSE51536</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</si>
  <si>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</si>
  <si>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</si>
  <si>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</si>
  <si>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</si>
  <si>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</si>
  <si>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GSE51413</t>
  </si>
  <si>
    <t>ST3GAL1-Associated Transcriptomic Program in Glioblastoma Tumor Growth, Invasion, and Prognosis</t>
  </si>
  <si>
    <t xml:space="preserve">GPL14186 GPL570 </t>
  </si>
  <si>
    <t>Singapore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</si>
  <si>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</si>
  <si>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</si>
  <si>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</si>
  <si>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GSE51411</t>
  </si>
  <si>
    <t xml:space="preserve">GPL14186 </t>
  </si>
  <si>
    <t>pna, histology, grade</t>
  </si>
  <si>
    <t>uses 4 patients; SubSeries of GSE51413</t>
  </si>
  <si>
    <t>https://www.ncbi.nlm.nih.gov/geo/query/acc.cgi?acc=GSE51411</t>
  </si>
  <si>
    <t>GSE51395</t>
  </si>
  <si>
    <t>histology grade</t>
  </si>
  <si>
    <t>from 5 patients, SubSeries of GSE51413</t>
  </si>
  <si>
    <t>https://www.ncbi.nlm.nih.gov/geo/query/acc.cgi?acc=GSE51395</t>
  </si>
  <si>
    <t>GSE51332</t>
  </si>
  <si>
    <t>miRNA expression profiles of peripheral monocytes and glioblastoma-infiltrating macrophages</t>
  </si>
  <si>
    <t>GPL15517</t>
  </si>
  <si>
    <t>Xu S, Wei J, Wang F, Kong LY et al. Effect of miR-142-3p on the M2 macrophage and therapeutic efficacy against murine glioblastoma. J Natl Cancer Inst 2014 Aug;106(8). PMID: 24974128</t>
  </si>
  <si>
    <t>http://www.ncbi.nlm.nih.gov/geo/query/acc.cgi?acc=GSE51332</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</si>
  <si>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</si>
  <si>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</si>
  <si>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</si>
  <si>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</si>
  <si>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</si>
  <si>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GSE51281</t>
  </si>
  <si>
    <t>EGFRvIII/STAT3 targets in glioblastoma pathogenesis</t>
  </si>
  <si>
    <t xml:space="preserve">GPL13112 GPL11002 GPL10999 </t>
  </si>
  <si>
    <t>brain tumor stem cell lines</t>
  </si>
  <si>
    <t>Cell line, dirivation</t>
  </si>
  <si>
    <t>Jahani-Asl A, Yin H, Soleimani VD, Haque T et al. Control of glioblastoma tumorigenesis by feed-forward cytokine signaling. Nat Neurosci 2016 Jun;19(6):798-806. PMID: 27110918</t>
  </si>
  <si>
    <t>https://www.ncbi.nlm.nih.gov/geo/query/acc.cgi?acc=GSE51281</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</si>
  <si>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</si>
  <si>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</si>
  <si>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</si>
  <si>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</si>
  <si>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GSE51062</t>
  </si>
  <si>
    <t>Expression data from human GBMs</t>
  </si>
  <si>
    <t>Glioblastoma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</si>
  <si>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</si>
  <si>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</si>
  <si>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</si>
  <si>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GSE50923</t>
  </si>
  <si>
    <t>Genome-wide methylation analyses in glioblastoma multiforme (GBM)</t>
  </si>
  <si>
    <t>Lai RK, Chen Y, Guan X, Nousome D et al. Genome-wide methylation analyses in glioblastoma multiforme. PLoS One 2014;9(2):e89376. PMID: 24586730</t>
  </si>
  <si>
    <t>http://www.ncbi.nlm.nih.gov/geo/query/acc.cgi?acc=GSE50923</t>
  </si>
  <si>
    <t>ftp://ftp.ncbi.nlm.nih.gov/geo/datasets/GDS1nnn/GDS1975/soft/GDS1975_full.soft.gz</t>
  </si>
  <si>
    <t>GSE50876</t>
  </si>
  <si>
    <t>SNP microarry analysis of primary and first recurrent pediatric ependymoma</t>
  </si>
  <si>
    <t xml:space="preserve">GPL16110 </t>
  </si>
  <si>
    <t>tissue, subgroup</t>
  </si>
  <si>
    <t>https://www.ncbi.nlm.nih.gov/geo/query/acc.cgi?acc=GSE50876</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</si>
  <si>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</si>
  <si>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</si>
  <si>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</si>
  <si>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</si>
  <si>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</si>
  <si>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GSE50227</t>
  </si>
  <si>
    <t>Glioma stem cell treatment with MELK-signaling inhibitors</t>
  </si>
  <si>
    <t>Treatment, cell type</t>
  </si>
  <si>
    <t>glioma stem cells Treated with 1 µM Siomycin A or control (DMSO) for 24 hours</t>
  </si>
  <si>
    <t>http://www.ncbi.nlm.nih.gov/geo/query/acc.cgi?acc=GSE50227</t>
  </si>
  <si>
    <t>ftp://ftp.ncbi.nlm.nih.gov/geo/datasets/GDS1nnn/GDS1976/soft/GDS1976_full.soft.gz</t>
  </si>
  <si>
    <t>GSE50161</t>
  </si>
  <si>
    <t>Expression data from human brain tumors and human normal brain</t>
  </si>
  <si>
    <t>disease state, tissue</t>
  </si>
  <si>
    <t>Griesinger AM, Birks DK, Donson AM, Amani V et al. Characterization of distinct immunophenotypes across pediatric brain tumor types. J Immunol 2013 Nov 1;191(9):4880-8. PMID: 24078694</t>
  </si>
  <si>
    <t>https://www.ncbi.nlm.nih.gov/geo/query/acc.cgi?acc=GSE50161</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</si>
  <si>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</si>
  <si>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</si>
  <si>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</si>
  <si>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</si>
  <si>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</si>
  <si>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GSE49470</t>
  </si>
  <si>
    <t>Three human glioma stem cell lines sorted for CD133 and one human neural precursor line sorted for CD133 to identify tumor-specific miRNA dysregulation.</t>
  </si>
  <si>
    <t xml:space="preserve">GPL8227 </t>
  </si>
  <si>
    <t>cell line, cell type, tissue, stage</t>
  </si>
  <si>
    <t>https://www.ncbi.nlm.nih.gov/geo/query/acc.cgi?acc=GSE49470</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</si>
  <si>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</si>
  <si>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</si>
  <si>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</si>
  <si>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</si>
  <si>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</si>
  <si>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</si>
  <si>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</si>
  <si>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</si>
  <si>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</si>
  <si>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GSE47809</t>
  </si>
  <si>
    <t>Transcriptomic profiling associated with temozolomide (TMZ) response of glioblastoma mouse model</t>
  </si>
  <si>
    <t>cerebral tumors</t>
  </si>
  <si>
    <t>Animal treatment, tissue, implantation</t>
  </si>
  <si>
    <t>all mice samples</t>
  </si>
  <si>
    <t>https://www.ncbi.nlm.nih.gov/geo/query/acc.cgi?acc=GSE47809</t>
  </si>
  <si>
    <t>GSE4717</t>
  </si>
  <si>
    <t xml:space="preserve">GDS2428 </t>
  </si>
  <si>
    <t>5`aza-dC demethylation of three short term cultured glioblastomas</t>
  </si>
  <si>
    <t>Mueller W, Nutt CL, Ehrich M, Riemenschneider MJ et al. Downregulation of RUNX3 and TES by hypermethylation in glioblastoma. Oncogene 2007 Jan 25;26(4):583-93. PMID: 16909125</t>
  </si>
  <si>
    <t>https://www.ncbi.nlm.nih.gov/geo/query/acc.cgi?acc=GSE4717</t>
  </si>
  <si>
    <t>GSE468</t>
  </si>
  <si>
    <t>GDS232</t>
  </si>
  <si>
    <t>Medulloblastoma metastasis</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</si>
  <si>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</si>
  <si>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</si>
  <si>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</si>
  <si>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ftp://ftp.ncbi.nlm.nih.gov/geo/datasets/GDS1nnn/GDS1815/soft/GDS1815_full.soft.gz</t>
  </si>
  <si>
    <t>GSE46294</t>
  </si>
  <si>
    <t>Integrative miRnome and transcriptome analysis in human malignant prolactin pituitary tumors identify miR-183 as driving gene for tumor progression to malignancy.</t>
  </si>
  <si>
    <t>GPL13264</t>
  </si>
  <si>
    <t>pituitary tumors</t>
  </si>
  <si>
    <t>https://www.ncbi.nlm.nih.gov/geo/query/acc.cgi?acc=GSE46294</t>
  </si>
  <si>
    <t>GSE46284</t>
  </si>
  <si>
    <t>Identification of a novel, recurrent MBTD1-CXorf67 fusion in low-grade endometrial stromal sarcoma (aCGH)</t>
  </si>
  <si>
    <t>Genome variation profiling by SNP array; Genome variation profiling by genome tiling array</t>
  </si>
  <si>
    <t>GPL11358</t>
  </si>
  <si>
    <t>endometrial stromal sarcoma</t>
  </si>
  <si>
    <t>tissue, histosubtype, sample type</t>
  </si>
  <si>
    <t>does not have brain tumor samples, uses 2 channels; SubSeries of GSE46285</t>
  </si>
  <si>
    <t>Dewaele B, Przybyl J, Quattrone A, Finalet Ferreiro J et al. Identification of a novel, recurrent MBTD1-CXorf67 fusion in low-grade endometrial stromal sarcoma. Int J Cancer 2014 Mar 1;134(5):1112-22. PMID: 23959973</t>
  </si>
  <si>
    <t>https://www.ncbi.nlm.nih.gov/geo/query/acc.cgi?acc=GSE46284</t>
  </si>
  <si>
    <t>GSE45921</t>
  </si>
  <si>
    <t>Expression data from human glioma tissues</t>
  </si>
  <si>
    <t>tissue, glioma type, grade</t>
  </si>
  <si>
    <t>Zhou J, Xu T, Yan Y, Qin R et al. MicroRNA-326 functions as a tumor suppressor in glioma by targeting the Nin one binding protein (NOB1). PLoS One 2013;8(7):e68469. PMID: 23869222</t>
  </si>
  <si>
    <t>https://www.ncbi.nlm.nih.gov/geo/query/acc.cgi?acc=GSE45921</t>
  </si>
  <si>
    <t>GSE45874</t>
  </si>
  <si>
    <t>Human non-GCIMP gioblastoma subtypes evolve from a common proneural-like precursor glioma</t>
  </si>
  <si>
    <t>GPL10558 GPL6887</t>
  </si>
  <si>
    <t>strain, rcas vector, tumor latency, grade</t>
  </si>
  <si>
    <t xml:space="preserve">has mice samples; human samples are from GBM sphere lines </t>
  </si>
  <si>
    <t>Ozawa T, Riester M, Cheng YK, Huse JT et al. Most human non-GCIMP glioblastoma subtypes evolve from a common proneural-like precursor glioma. Cancer Cell 2014 Aug 11;26(2):288-300. PMID: 25117714</t>
  </si>
  <si>
    <t>https://www.ncbi.nlm.nih.gov/geo/query/acc.cgi?acc=GSE45874</t>
  </si>
  <si>
    <t>GSE45783</t>
  </si>
  <si>
    <t>Identification of a novel, recurrent MBTD1-CXorf67 fusion in low-grade endometrial stromal sarcoma (expression)</t>
  </si>
  <si>
    <t xml:space="preserve">GPL14550 </t>
  </si>
  <si>
    <t>Endometrial stromal sarcomas</t>
  </si>
  <si>
    <t>Tissue, histotype</t>
  </si>
  <si>
    <t xml:space="preserve">SubSeries of GSE46285; does not seem to have Brain Tumors </t>
  </si>
  <si>
    <t>https://www.ncbi.nlm.nih.gov/geo/query/acc.cgi?acc=GSE45783</t>
  </si>
  <si>
    <t>GSE45437</t>
  </si>
  <si>
    <t>Expression data from paediatric ependymoma short-term cell cultures</t>
  </si>
  <si>
    <t>tissue, cell culture, treatment</t>
  </si>
  <si>
    <t>Karakoula K, Jacques TS, Phipps KP, Harkness W et al. Epigenetic genome-wide analysis identifies BEX1 as a candidate tumour suppressor gene in paediatric intracranial ependymoma. Cancer Lett 2014 Apr 28;346(1):34-44. PMID: 24333734</t>
  </si>
  <si>
    <t>https://www.ncbi.nlm.nih.gov/geo/query/acc.cgi?acc=GSE45437</t>
  </si>
  <si>
    <t>GSE45394</t>
  </si>
  <si>
    <t>Anti-ZFX ChIP-seq in a human medulloblastoma cell line</t>
  </si>
  <si>
    <t>medulloblastoma cell line</t>
  </si>
  <si>
    <t>Cell line, Type, antibody</t>
  </si>
  <si>
    <t>uses cell lines; SubSeries of GSe45396</t>
  </si>
  <si>
    <t>https://www.ncbi.nlm.nih.gov/geo/query/acc.cgi?acc=GSE45394</t>
  </si>
  <si>
    <t>GSE45301</t>
  </si>
  <si>
    <t>Hypoxia-responsive gene expression profile of U87 MG glioblastoma cells and their exosomes.</t>
  </si>
  <si>
    <t xml:space="preserve">GPL6947 </t>
  </si>
  <si>
    <t>Tissue, cell line, treatment, isolate</t>
  </si>
  <si>
    <t>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</si>
  <si>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https://www.ncbi.nlm.nih.gov/geo/query/acc.cgi?acc=GSE45301</t>
  </si>
  <si>
    <t>GSE45294</t>
  </si>
  <si>
    <t>MMP14 knockdown at U87 brain tumor cells.Analyse of the genes responsible for cell division</t>
  </si>
  <si>
    <t>Expression profiling by RT-PCR</t>
  </si>
  <si>
    <t>GPL16818</t>
  </si>
  <si>
    <t>Cell line, passage, genotype variation</t>
  </si>
  <si>
    <t>https://www.ncbi.nlm.nih.gov/geo/query/acc.cgi?acc=GSE45294</t>
  </si>
  <si>
    <t>GSE45265</t>
  </si>
  <si>
    <t>Effect of lentiviral-based shRNA-mediated knockdown of ZFX on the human medulloblastoma (MB) cell-line DAOY</t>
  </si>
  <si>
    <t>Cell line, genotype</t>
  </si>
  <si>
    <t>https://www.ncbi.nlm.nih.gov/geo/query/acc.cgi?acc=GSE45265</t>
  </si>
  <si>
    <t>GSE44931</t>
  </si>
  <si>
    <t>Selective Inhibition of Tumor Oncogenes by Disruption of Super-Enhancers</t>
  </si>
  <si>
    <t>Expression profiling by array; Genome binding/occupancy profiling by high throughput sequencing</t>
  </si>
  <si>
    <t>RNA, SRA</t>
  </si>
  <si>
    <t>(DNA Sequencing), Microarray</t>
  </si>
  <si>
    <t>GPL11154, GPL16043</t>
  </si>
  <si>
    <t>1 GBM found</t>
  </si>
  <si>
    <t>Lovén J, Hoke HA, Lin CY, Lau A et al. Selective inhibition of tumor oncogenes by disruption of super-enhancers. Cell 2013 Apr 11;153(2):320-34. PMID: 23582323</t>
  </si>
  <si>
    <t>http://www.ncbi.nlm.nih.gov/geo/query/acc.cgi?acc=GSE44931</t>
  </si>
  <si>
    <t>ftp://ftp.ncbi.nlm.nih.gov/geo/datasets/GDS1nnn/GDS1816/soft/GDS1816_full.soft.gz</t>
  </si>
  <si>
    <t>GSE4488</t>
  </si>
  <si>
    <t>Expression data from whole blood</t>
  </si>
  <si>
    <t>Finland</t>
  </si>
  <si>
    <t>pituitary adenoma predisposition</t>
  </si>
  <si>
    <t>all Acromegaly cases</t>
  </si>
  <si>
    <t>Vierimaa O, Georgitsi M, Lehtonen R, Vahteristo P et al. Pituitary adenoma predisposition caused by germline mutations in the AIP gene. Science 2006 May 26;312(5777):1228-30. PMID: 16728643</t>
  </si>
  <si>
    <t>https://www.ncbi.nlm.nih.gov/geo/query/acc.cgi?acc=GSE4488</t>
  </si>
  <si>
    <t>GSE44843</t>
  </si>
  <si>
    <t>Involvement of miRNAs in the Differentiation of Human Glioblastoma Multiforme Brain Tumor Stem-Like Cells</t>
  </si>
  <si>
    <t xml:space="preserve">GPL570 GPL11432 </t>
  </si>
  <si>
    <t>Glioblastoma neurospheres were differentiated in the presence of 10% fetal calf serum and in absence of B-27 supplement for 4 and 14 days; SuperSeries made up of GSE44841 &amp; GSE44842</t>
  </si>
  <si>
    <t>http://www.ncbi.nlm.nih.gov/geo/query/acc.cgi?acc=GSE44843</t>
  </si>
  <si>
    <t>GSE44842</t>
  </si>
  <si>
    <t>Involvement of miRNAs in the induced differentiation of glioblastoma multiforme brain tumor stem-like cells [Exiqon miRNA array]</t>
  </si>
  <si>
    <t xml:space="preserve">GPL11432 </t>
  </si>
  <si>
    <t>Glioblastoma cell lines</t>
  </si>
  <si>
    <t>Cell type, refference</t>
  </si>
  <si>
    <t>uses GBM cell lines; SubSeries of GSE44843</t>
  </si>
  <si>
    <t>https://www.ncbi.nlm.nih.gov/geo/query/acc.cgi?acc=GSE44842</t>
  </si>
  <si>
    <t>GSE44841</t>
  </si>
  <si>
    <t>Microarray analysis of differentiation of human glioblastoma neurospheres</t>
  </si>
  <si>
    <t>tissue, disease status, cell type</t>
  </si>
  <si>
    <t>SubSeries of GSE44843</t>
  </si>
  <si>
    <t>Aldaz B, Sagardoy A, Nogueira L, Guruceaga E et al. Involvement of miRNAs in the differentiation of human glioblastoma multiforme stem-like cells. PLoS One 2013;8(10):e77098. PMID: 24155920</t>
  </si>
  <si>
    <t>https://www.ncbi.nlm.nih.gov/geo/query/acc.cgi?acc=GSE44841</t>
  </si>
  <si>
    <t>GSE44561</t>
  </si>
  <si>
    <t>Effect of Notch1 pathway activation on high-grade glioma cells</t>
  </si>
  <si>
    <t>glioma cell line</t>
  </si>
  <si>
    <t>Cell type, lentivirus</t>
  </si>
  <si>
    <t>Guichet PO, Guelfi S, Teigell M, Hoppe L et al. Notch1 stimulation induces a vascularization switch with pericyte-like cell differentiation of glioblastoma stem cells. Stem Cells 2015 Jan;33(1):21-34. PMID: 24898819</t>
  </si>
  <si>
    <t>https://www.ncbi.nlm.nih.gov/geo/query/acc.cgi?acc=GSE44561</t>
  </si>
  <si>
    <t>GSE44048</t>
  </si>
  <si>
    <t>Human glioma cell line T98G: BAP-PCBP2 RIP vs. BAP-GFP RIP (Control)</t>
  </si>
  <si>
    <t>Han W, Xin Z, Zhao Z, Bao W et al. RNA-binding protein PCBP2 modulates glioma growth by regulating FHL3. J Clin Invest 2013 May;123(5):2103-18. PMID: 23585479</t>
  </si>
  <si>
    <t>https://www.ncbi.nlm.nih.gov/geo/query/acc.cgi?acc=GSE44048</t>
  </si>
  <si>
    <t>GSE43674</t>
  </si>
  <si>
    <t>U87 cells implanted on a chick CAM (Chorioallantoic Membrane)</t>
  </si>
  <si>
    <t>GPL4133 GPL16532</t>
  </si>
  <si>
    <t>Cell lines, cell type</t>
  </si>
  <si>
    <t>contains rat samples</t>
  </si>
  <si>
    <t>https://www.ncbi.nlm.nih.gov/geo/query/acc.cgi?acc=GSE43674</t>
  </si>
  <si>
    <t>GSE43552</t>
  </si>
  <si>
    <t>Expression profiling of human medulloblastoma cell line ONS76 upon siRNA-mediated knockdown of KDM5A/LSD1</t>
  </si>
  <si>
    <t>Pajtler KW, Weingarten C, Thor T, Künkele A et al. The KDM1A histone demethylase is a promising new target for the epigenetic therapy of medulloblastoma. Acta Neuropathol Commun 2013 May 29;1:19. PMID: 24252778</t>
  </si>
  <si>
    <t>https://www.ncbi.nlm.nih.gov/geo/query/acc.cgi?acc=GSE43552</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</si>
  <si>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</si>
  <si>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</si>
  <si>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</si>
  <si>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</si>
  <si>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</si>
  <si>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</si>
  <si>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</si>
  <si>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GSE4290</t>
  </si>
  <si>
    <t>GDS1962</t>
  </si>
  <si>
    <t>Expression data of glioma samples from Henry Ford Hospital</t>
  </si>
  <si>
    <t>26 astrocytomas, 50 oligodendrogliomas and 81 glioblastomas</t>
  </si>
  <si>
    <t>Sun L, Hui AM, Su Q, Vortmeyer A et al. Neuronal and glioma-derived stem cell factor induces angiogenesis within the brain. Cancer Cell 2006 Apr;9(4):287-300. PMID: 16616334</t>
  </si>
  <si>
    <t>https://www.ncbi.nlm.nih.gov/geo/query/acc.cgi?acc=GSE4290</t>
  </si>
  <si>
    <t>GSE42882</t>
  </si>
  <si>
    <t>DNA methylation in the malignant transformation of meningiomas</t>
  </si>
  <si>
    <t>tissue type, subtype</t>
  </si>
  <si>
    <t>Gao F, Shi L, Russin J, Zeng L et al. DNA methylation in the malignant transformation of meningiomas. PLoS One 2013;8(1):e54114. PMID: 23349797</t>
  </si>
  <si>
    <t>https://www.ncbi.nlm.nih.gov/geo/query/acc.cgi?acc=GSE42882</t>
  </si>
  <si>
    <t>GSE42870</t>
  </si>
  <si>
    <t>Neisseria meningitidis elicits a pro-inflammatory response involving IκBζ in a human blood-cerebrospinal fluid barrier model.</t>
  </si>
  <si>
    <t xml:space="preserve">GPL16372 </t>
  </si>
  <si>
    <t>choroid plexus papilloma</t>
  </si>
  <si>
    <t>cell type, infected with, pathology</t>
  </si>
  <si>
    <t>Human malignant choroid plexus papilloma (HIBCPP) cells were infected from the basolateral side with the meningitis-causing Neisseria meningitidis disease</t>
  </si>
  <si>
    <t>https://www.ncbi.nlm.nih.gov/geo/query/acc.cgi?acc=GSE42870</t>
  </si>
  <si>
    <t>GSE4237</t>
  </si>
  <si>
    <t>Hussaini-2R01NS035122-06A1</t>
  </si>
  <si>
    <t>pituitary adenomas.</t>
  </si>
  <si>
    <t>https://www.ncbi.nlm.nih.gov/geo/query/acc.cgi?acc=GSE4237</t>
  </si>
  <si>
    <t>GSE40699</t>
  </si>
  <si>
    <t>CpG Methylation by Methyl 450K Bead Arrays from ENCODE/HAIB</t>
  </si>
  <si>
    <t>Various Cell types</t>
  </si>
  <si>
    <t>lab, cell, cell karyotype, cell lineage, treatment</t>
  </si>
  <si>
    <t>may have cell lines</t>
  </si>
  <si>
    <t>https://www.ncbi.nlm.nih.gov/geo/query/acc.cgi?acc=GSE40699</t>
  </si>
  <si>
    <t>GSE40698</t>
  </si>
  <si>
    <t>Genotype (CNV and SNP) by Illumina 1MDuo and CBS from ENCODE/HudsonAlpha</t>
  </si>
  <si>
    <t xml:space="preserve">GPL6984 </t>
  </si>
  <si>
    <t>https://www.ncbi.nlm.nih.gov/geo/query/acc.cgi?acc=GSE40698</t>
  </si>
  <si>
    <t>GSE40626</t>
  </si>
  <si>
    <t>EGF decreases the abundance of microRNAs that restrain oncogenic transription factors</t>
  </si>
  <si>
    <t xml:space="preserve">GPL9081 </t>
  </si>
  <si>
    <t>Cell line &amp; placenta</t>
  </si>
  <si>
    <t>Avraham R, Sas-Chen A, Manor O, Steinfeld I et al. EGF decreases the abundance of microRNAs that restrain oncogenic transcription factors. Sci Signal 2010 Jun 1;3(124):ra43. PMID: 20516477</t>
  </si>
  <si>
    <t>https://www.ncbi.nlm.nih.gov/geo/query/acc.cgi?acc=GSE40626</t>
  </si>
  <si>
    <t>GSE4060</t>
  </si>
  <si>
    <t>Transcriptome of GIP- and ACTH-dependent Cushing's syndrome.</t>
  </si>
  <si>
    <t>hyperplasias</t>
  </si>
  <si>
    <t xml:space="preserve">does not contain brain tumors </t>
  </si>
  <si>
    <t>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</si>
  <si>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https://www.ncbi.nlm.nih.gov/geo/query/acc.cgi?acc=GSE4060</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</si>
  <si>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</si>
  <si>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</si>
  <si>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</si>
  <si>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</si>
  <si>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</si>
  <si>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</si>
  <si>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GSE37412</t>
  </si>
  <si>
    <t>Placental Growth Factor/Nrp-1 signaling is required for medulloblstoma growth</t>
  </si>
  <si>
    <t xml:space="preserve">GPL11365 </t>
  </si>
  <si>
    <t>includes 2 cell lines, uses 2 channels</t>
  </si>
  <si>
    <t>Snuderl M, Batista A, Kirkpatrick ND, Ruiz de Almodovar C et al. Targeting placental growth factor/neuropilin 1 pathway inhibits growth and spread of medulloblastoma. Cell 2013 Feb 28;152(5):1065-76. PMID: 23452854</t>
  </si>
  <si>
    <t>GSE37153</t>
  </si>
  <si>
    <t>Pituitary Tumors cDNA SAGE Libraries</t>
  </si>
  <si>
    <t>Expression profiling by SAGE</t>
  </si>
  <si>
    <t>SAGE</t>
  </si>
  <si>
    <t>(DNA Sequencing)</t>
  </si>
  <si>
    <t>GPL4</t>
  </si>
  <si>
    <t>tissue, source</t>
  </si>
  <si>
    <t>uses pools of patients</t>
  </si>
  <si>
    <t>https://www.ncbi.nlm.nih.gov/geo/query/acc.cgi?acc=GSE37153</t>
  </si>
  <si>
    <t>GSE36830</t>
  </si>
  <si>
    <t>Gene expression analysis of Chronic rhinosinusitis</t>
  </si>
  <si>
    <t>Chronic rhinosinusitis</t>
  </si>
  <si>
    <t>Non Brain Tumor</t>
  </si>
  <si>
    <t>https://www.ncbi.nlm.nih.gov/geo/query/acc.cgi?acc=GSE36830</t>
  </si>
  <si>
    <t>GSE36782</t>
  </si>
  <si>
    <t>Glioma-propagating cells as an in vitro screening platform: PLK1 as a case study</t>
  </si>
  <si>
    <t>tissue, histology, grade</t>
  </si>
  <si>
    <t xml:space="preserve">11 distinct patients </t>
  </si>
  <si>
    <t>Foong CS, Sandanaraj E, Brooks HB, Campbell RM et al. Glioma-propagating cells as an in vitro screening platform: PLK1 as a case study. J Biomol Screen 2012 Oct;17(9):1136-50. PMID: 22927677</t>
  </si>
  <si>
    <t>https://www.ncbi.nlm.nih.gov/geo/query/acc.cgi?acc=GSE36782</t>
  </si>
  <si>
    <t>GSE36619</t>
  </si>
  <si>
    <t>GDS4474</t>
  </si>
  <si>
    <t>Gene expression profile of U373MG exposed to novel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</si>
  <si>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</si>
  <si>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https://www.ncbi.nlm.nih.gov/geo/query/acc.cgi?acc=GSE36619</t>
  </si>
  <si>
    <t>GSE36201</t>
  </si>
  <si>
    <t>Contribution of microRNA-1275 to Claudin11 protein suppression via a polycomb-mediated silencing mechanism in human glioma stem-like cells.</t>
  </si>
  <si>
    <t xml:space="preserve">GPL10850 </t>
  </si>
  <si>
    <t>Glioma stem-like cell</t>
  </si>
  <si>
    <t>2 Glioma stem-like cells &amp; 2 Serum induced brain tumor cells</t>
  </si>
  <si>
    <t>Katsushima K, Shinjo K, Natsume A, Ohka F et al. Contribution of microRNA-1275 to Claudin11 protein suppression via a polycomb-mediated silencing mechanism in human glioma stem-like cells. J Biol Chem 2012 Aug 10;287(33):27396-406. PMID: 22736761</t>
  </si>
  <si>
    <t>https://www.ncbi.nlm.nih.gov/geo/query/acc.cgi?acc=GSE36201</t>
  </si>
  <si>
    <t>GSE35583</t>
  </si>
  <si>
    <t>Histone Modifications by ChIP-seq from ENCODE/University of Washington</t>
  </si>
  <si>
    <t>GPL9052</t>
  </si>
  <si>
    <t>Various cell types</t>
  </si>
  <si>
    <t>lab, cell, discription, karyotype, lineage, replicate, treatment, antibody</t>
  </si>
  <si>
    <t>Thurman RE, Rynes E, Humbert R, Vierstra J et al. The accessible chromatin landscape of the human genome. Nature 2012 Sep 6;489(7414):75-82. PMID: 22955617</t>
  </si>
  <si>
    <t>https://www.ncbi.nlm.nih.gov/geo/query/acc.cgi?acc=GSE35583</t>
  </si>
  <si>
    <t>GSE35499</t>
  </si>
  <si>
    <t>Microarray gene expression profiling in central neurocytomas</t>
  </si>
  <si>
    <t>GPL35499</t>
  </si>
  <si>
    <t>neurocytomas</t>
  </si>
  <si>
    <t>Vasiljevic A, Champier J, Figarella-Branger D, Wierinckx A et al. Molecular characterization of central neurocytomas: potential markers for tumor typing and progression. Neuropathology 2013 Apr;33(2):149-61. PMID: 22816789</t>
  </si>
  <si>
    <t>https://www.ncbi.nlm.nih.gov/geo/query/acc.cgi?acc=GSE35499</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</si>
  <si>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</si>
  <si>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</si>
  <si>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</si>
  <si>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</si>
  <si>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</si>
  <si>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</si>
  <si>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</si>
  <si>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</si>
  <si>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</si>
  <si>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</si>
  <si>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</si>
  <si>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</si>
  <si>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GSE34365</t>
  </si>
  <si>
    <t>Highly Parallel Genome-Wide Expression Analysis of Single Mammalian Cells</t>
  </si>
  <si>
    <t xml:space="preserve">GPL13938 GPL8432 </t>
  </si>
  <si>
    <t>Various Sources</t>
  </si>
  <si>
    <t>group, sample type</t>
  </si>
  <si>
    <t>Does not seem to have Brain Tumor Samples; Contains some cell lines</t>
  </si>
  <si>
    <t>Fan JB, Chen J, April CS, Fisher JS et al. Highly parallel genome-wide expression analysis of single mammalian cells. PLoS One 2012;7(2):e30794. PMID: 22347404</t>
  </si>
  <si>
    <t>https://www.ncbi.nlm.nih.gov/geo/query/acc.cgi?acc=GSE34365</t>
  </si>
  <si>
    <t>GSE34363</t>
  </si>
  <si>
    <t>Highly Parallel Genome-Wide Expression Analysis of Single Mammalian Cells (Performance Metrics)</t>
  </si>
  <si>
    <t>group, sample type, cell type</t>
  </si>
  <si>
    <t>only has 3 brain tumor samples; part of SubSeries GSE34365; Contains some cell lines</t>
  </si>
  <si>
    <t>https://www.ncbi.nlm.nih.gov/geo/query/acc.cgi?acc=GSE34363</t>
  </si>
  <si>
    <t>GSE34258</t>
  </si>
  <si>
    <t>Genome sequencing of childhood medulloblastoma brain tumors links chromothripsis with TP53 mutations</t>
  </si>
  <si>
    <t>Genomic</t>
  </si>
  <si>
    <t>Rausch T, Jones DT, Zapatka M, Stütz AM et al. Genome sequencing of pediatric medulloblastoma links catastrophic DNA rearrangements with TP53 mutations. Cell 2012 Jan 20;148(1-2):59-71. PMID: 22265402</t>
  </si>
  <si>
    <t>https://www.ncbi.nlm.nih.gov/geo/query/acc.cgi?acc=GSE34258</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</si>
  <si>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</si>
  <si>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</si>
  <si>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</si>
  <si>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</si>
  <si>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</si>
  <si>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</si>
  <si>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GSE34100</t>
  </si>
  <si>
    <t>Expression profiling of MXD3 stable cell lines</t>
  </si>
  <si>
    <t>GPL34100</t>
  </si>
  <si>
    <t>Cell line, cell type, genotype/variation, transgene</t>
  </si>
  <si>
    <t>https://www.ncbi.nlm.nih.gov/geo/query/acc.cgi?acc=GSE34100</t>
  </si>
  <si>
    <t>GSE34050</t>
  </si>
  <si>
    <t>ChIP-chip from DAOY cells stably expressing HA-MXD3 with anti-HA</t>
  </si>
  <si>
    <t>Genome binding/occupancy profiling by genome tiling array</t>
  </si>
  <si>
    <t>GPL7408</t>
  </si>
  <si>
    <t>Cell line, cell type, genotype/variation, antibody</t>
  </si>
  <si>
    <t>https://www.ncbi.nlm.nih.gov/geo/query/acc.cgi?acc=GSE34050</t>
  </si>
  <si>
    <t>GSE33483</t>
  </si>
  <si>
    <t>Mosaic Amplification of Multiple Receptor Tyrosine Kinase Genes in Glioblastoma</t>
  </si>
  <si>
    <t>Genome variation profiling by genome tiling array; Genome variation profiling by SNP array; SNP genotyping by SNP array</t>
  </si>
  <si>
    <t>uses 2 channels</t>
  </si>
  <si>
    <t>Snuderl M, Fazlollahi L, Le LP, Nitta M et al. Mosaic amplification of multiple receptor tyrosine kinase genes in glioblastoma. Cancer Cell 2011 Dec 13;20(6):810-7. PMID: 22137795</t>
  </si>
  <si>
    <t>http://www.ncbi.nlm.nih.gov/geo/query/acc.cgi?acc=GSE33483</t>
  </si>
  <si>
    <t>GSE33331</t>
  </si>
  <si>
    <t>GDS4465</t>
  </si>
  <si>
    <t>High grade astrocytoma patient survival: brain tumor</t>
  </si>
  <si>
    <t>high grade astrocytoma</t>
  </si>
  <si>
    <t>Survival Time, tissue, genotype</t>
  </si>
  <si>
    <t>Donson AM, Birks DK, Schittone SA, Kleinschmidt-DeMasters BK et al. Increased immune gene expression and immune cell infiltration in high-grade astrocytoma distinguish long-term from short-term survivors. J Immunol 2012 Aug 15;189(4):1920-7. PMID: 22802421</t>
  </si>
  <si>
    <t>GSE33328</t>
  </si>
  <si>
    <t>Transcriptomic profiling of a glioblastoma multiforme patient with matched control brain tissue</t>
  </si>
  <si>
    <t>Expression profiling by throughput sequencing</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</si>
  <si>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</si>
  <si>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</si>
  <si>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</si>
  <si>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</si>
  <si>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GSE32534</t>
  </si>
  <si>
    <t>Expression data of FFPE peritumoral neocortex tissue</t>
  </si>
  <si>
    <t>brain tumor</t>
  </si>
  <si>
    <t>tissue, disease state, tumor type</t>
  </si>
  <si>
    <t>separatetd into epilepsy &amp; non epilepsy patients</t>
  </si>
  <si>
    <t>Niesen CE, Xu J, Fan X, Li X et al. Transcriptomic profiling of human peritumoral neocortex tissues revealed genes possibly involved in tumor-induced epilepsy. PLoS One 2013;8(2):e56077. PMID: 23418513</t>
  </si>
  <si>
    <t>https://www.ncbi.nlm.nih.gov/geo/query/acc.cgi?acc=GSE32534</t>
  </si>
  <si>
    <t>GSE32482</t>
  </si>
  <si>
    <t xml:space="preserve">Gene expression profiles of Glioblastoma stem cells in which ALK or pleiotrophin expression was suppressed. </t>
  </si>
  <si>
    <t>https://www.ncbi.nlm.nih.gov/geo/query/acc.cgi?acc=GSE32482</t>
  </si>
  <si>
    <t>GSE32465</t>
  </si>
  <si>
    <t>Transcription Factor Binding Sites by ChIP-seq from ENCODE/HAIB</t>
  </si>
  <si>
    <t>Gertz J, Savic D, Varley KE, Partridge EC et al. Distinct properties of cell-type-specific and shared transcription factor binding sites. Mol Cell 2013 Oct 10;52(1):25-36. PMID: 24076218</t>
  </si>
  <si>
    <t>https://www.ncbi.nlm.nih.gov/geo/query/acc.cgi?acc=GSE32465</t>
  </si>
  <si>
    <t>GSE32335</t>
  </si>
  <si>
    <t>A Distinct Reactive Oxygen Species Profile confers Chemoresistance in Glioma-Propagating Cells and Associates with Patient Survival Outcome</t>
  </si>
  <si>
    <t>GPL6104</t>
  </si>
  <si>
    <t>histology, growth pattern, cd133, treatment, tissue</t>
  </si>
  <si>
    <t>repliates of 3 patients</t>
  </si>
  <si>
    <t>Koh LW, Koh GR, Ng FS, Toh TB et al. A distinct reactive oxygen species profile confers chemoresistance in glioma-propagating cells and associates with patient survival outcome. Antioxid Redox Signal 2013 Dec 20;19(18):2261-79. PMID: 23477542</t>
  </si>
  <si>
    <t>https://www.ncbi.nlm.nih.gov/geo/query/acc.cgi?acc=GSE32335</t>
  </si>
  <si>
    <t>GSE32191</t>
  </si>
  <si>
    <t>Genomic alterations of chromosome 11 induce transcriptome dysregulation in aggressive and malignant prolactin tumours</t>
  </si>
  <si>
    <t>genomic; RNA</t>
  </si>
  <si>
    <t xml:space="preserve">GPL6801 GPL2895 </t>
  </si>
  <si>
    <t>pituitary tumours</t>
  </si>
  <si>
    <t>tissue, tumor stage</t>
  </si>
  <si>
    <t>SuperSeries of GSE22615, GSE22812</t>
  </si>
  <si>
    <t>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</si>
  <si>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</si>
  <si>
    <t>GSE3185</t>
  </si>
  <si>
    <t>GDS2853</t>
  </si>
  <si>
    <t>Human Glioblastoma brain tumors.</t>
  </si>
  <si>
    <t>GPL8300 And GPL96</t>
  </si>
  <si>
    <t>Astrocytomas</t>
  </si>
  <si>
    <t>Comparison of 8 high grade and 12 low grade tumors, uses 1 cell line</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</si>
  <si>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</si>
  <si>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</si>
  <si>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GSE31095</t>
  </si>
  <si>
    <t xml:space="preserve">GDS5181 </t>
  </si>
  <si>
    <t>Gene expression signature in platelets from healty vs. glioma patients</t>
  </si>
  <si>
    <t>Nilsson RJ, Balaj L, Hulleman E, van Rijn S et al. Blood platelets contain tumor-derived RNA biomarkers. Blood 2011 Sep 29;118(13):3680-3. PMID: 21832279</t>
  </si>
  <si>
    <t>https://www.ncbi.nlm.nih.gov/geo/query/acc.cgi?acc=GSE31095</t>
  </si>
  <si>
    <t>GSE30800</t>
  </si>
  <si>
    <t>Copy number profiling of 13 IDH1 WT and 8 IDHI mutants newly diagnosed, previously untreated Glioblastoma specimens</t>
  </si>
  <si>
    <t>GPL8737</t>
  </si>
  <si>
    <t>IDH1 status</t>
  </si>
  <si>
    <t>http://www.ncbi.nlm.nih.gov/geo/query/acc.cgi?acc=GSE30800</t>
  </si>
  <si>
    <t>GSE30448</t>
  </si>
  <si>
    <t>Transcriptional effect of an off-target shRNA targeting nucleostemin in human glioblastoma-derived cancer stem cells</t>
  </si>
  <si>
    <t>neurosphere cultures</t>
  </si>
  <si>
    <t>https://www.ncbi.nlm.nih.gov/geo/query/acc.cgi?acc=GSE30448</t>
  </si>
  <si>
    <t>GSE30263</t>
  </si>
  <si>
    <t>CTCF Binding Sites by ChIP-seq from ENCODE/University of Washington</t>
  </si>
  <si>
    <t xml:space="preserve">GPL9115 GPL9052 </t>
  </si>
  <si>
    <t>cell, description, antibody</t>
  </si>
  <si>
    <t>Wang H, Maurano MT, Qu H, Varley KE et al. Widespread plasticity in CTCF occupancy linked to DNA methylation. Genome Res 2012 Sep;22(9):1680-8. PMID: 22955980</t>
  </si>
  <si>
    <t>https://www.ncbi.nlm.nih.gov/geo/query/acc.cgi?acc=GSE30263</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</si>
  <si>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</si>
  <si>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</si>
  <si>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</si>
  <si>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</si>
  <si>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</si>
  <si>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</si>
  <si>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</si>
  <si>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</si>
  <si>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</si>
  <si>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</si>
  <si>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</si>
  <si>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</si>
  <si>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GSE29494</t>
  </si>
  <si>
    <t>GDS4476</t>
  </si>
  <si>
    <t>Parkin pathway activation mitigates glioma cell proliferation and predicts patient survival</t>
  </si>
  <si>
    <t>Yeo CW, Ng FS, Chai C, Tan JM et al. Parkin pathway activation mitigates glioma cell proliferation and predicts patient survival. Cancer Res 2012 May 15;72(10):2543-53. PMID: 22431710</t>
  </si>
  <si>
    <t>https://www.ncbi.nlm.nih.gov/geo/query/acc.cgi?acc=GSE29494</t>
  </si>
  <si>
    <t>GSE29384</t>
  </si>
  <si>
    <t>GDS4475</t>
  </si>
  <si>
    <t>Tetracycline-Inducible Cyr61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</si>
  <si>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</si>
  <si>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</si>
  <si>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</si>
  <si>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https://www.ncbi.nlm.nih.gov/geo/query/acc.cgi?acc=GSE29384</t>
  </si>
  <si>
    <t>GSE28618</t>
  </si>
  <si>
    <t>Functional analysis of HOXD9 in human gliomas and glioma cancer stem cells</t>
  </si>
  <si>
    <t>Cell line, knockdown</t>
  </si>
  <si>
    <t>Tabuse M, Ohta S, Ohashi Y, Fukaya R et al. Functional analysis of HOXD9 in human gliomas and glioma cancer stem cells. Mol Cancer 2011 May 22;10:60. PMID: 21600039</t>
  </si>
  <si>
    <t>https://www.ncbi.nlm.nih.gov/geo/query/acc.cgi?acc=GSE28618</t>
  </si>
  <si>
    <t>GSE28472</t>
  </si>
  <si>
    <t>Permissivity of the NCI-60 cancer cell lines to oncolytic Vaccinia Virus GLV-1h68</t>
  </si>
  <si>
    <t xml:space="preserve">GPL13224 </t>
  </si>
  <si>
    <t>Qutar</t>
  </si>
  <si>
    <t>Cancer Cell lines</t>
  </si>
  <si>
    <t>6 brain cancer cell lines (SNB 19, SF 295, SF 298, SNB 75, U251, SF 539)</t>
  </si>
  <si>
    <t>Ascierto ML, Worschech A, Yu Z, Adams S et al. Permissivity of the NCI-60 cancer cell lines to oncolytic Vaccinia Virus GLV-1h68. BMC Cancer 2011 Oct 19;11:451. PMID: 22011439</t>
  </si>
  <si>
    <t>https://www.ncbi.nlm.nih.gov/geo/query/acc.cgi?acc=GSE28472</t>
  </si>
  <si>
    <t>GSE28271</t>
  </si>
  <si>
    <t>Isocitrate dehydrogenase 1 (IDH1) mutant gliomas demonstrate a distinct global CpG island methylation profile compared to IDH1 wildtype gliomas using MRSE</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</si>
  <si>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</si>
  <si>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</si>
  <si>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</si>
  <si>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</si>
  <si>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</si>
  <si>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GSE2817</t>
  </si>
  <si>
    <t>Wavelet modelling of microarray data provides chromosomal pattern of expression which predicts survival in gliomas</t>
  </si>
  <si>
    <t>30 diffuse gliomas</t>
  </si>
  <si>
    <t>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</si>
  <si>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</si>
  <si>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GSE27931</t>
  </si>
  <si>
    <t>An RNAi Screen Identifies TRRAP as a Regulator of Brain Tumor-Initiating Cell Differentiation</t>
  </si>
  <si>
    <t>Cell line, genotype variation</t>
  </si>
  <si>
    <t>Wurdak H, Zhu S, Romero A, Lorger M et al. An RNAi screen identifies TRRAP as a regulator of brain tumor-initiating cell differentiation. Cell Stem Cell 2010 Jan 8;6(1):37-47. PMID: 20085741</t>
  </si>
  <si>
    <t>https://www.ncbi.nlm.nih.gov/geo/query/acc.cgi?acc=GSE27931</t>
  </si>
  <si>
    <t>GSE27567</t>
  </si>
  <si>
    <t>Integrating Factor Analysis and a Transgenic Mouse Model to Reveal a Peripheral Blood Predictor of Breast Tumors</t>
  </si>
  <si>
    <t>GPL570, GPL1261</t>
  </si>
  <si>
    <t>pheotype, tissue, dataset</t>
  </si>
  <si>
    <t>Super Series made up of GSE27562 (human) &amp; GSE27563; seems to not have brain tumors</t>
  </si>
  <si>
    <t>LaBreche HG, Nevins JR, Huang E. Integrating factor analysis and a transgenic mouse model to reveal a peripheral blood predictor of breast tumors. BMC Med Genomics 2011 Jul 22;4:61. PMID: 21781289</t>
  </si>
  <si>
    <t>https://www.ncbi.nlm.nih.gov/geo/query/acc.cgi?acc=GSE27567</t>
  </si>
  <si>
    <t>GSE27562</t>
  </si>
  <si>
    <t>GDS3953</t>
  </si>
  <si>
    <t>Expression data from human PBMCs from breast cancer patients and controls</t>
  </si>
  <si>
    <t>SubSeries of GSE27567</t>
  </si>
  <si>
    <t>https://www.ncbi.nlm.nih.gov/geo/query/acc.cgi?acc=GSE27562</t>
  </si>
  <si>
    <t>GSE2727</t>
  </si>
  <si>
    <t>Differential gene expression in diffusely infiltrating astrocytic</t>
  </si>
  <si>
    <t>iffusely infiltrating astrocytic tumours</t>
  </si>
  <si>
    <t>https://www.ncbi.nlm.nih.gov/geo/query/acc.cgi?acc=GSE2727</t>
  </si>
  <si>
    <t>GSE26966</t>
  </si>
  <si>
    <t>GDS4275</t>
  </si>
  <si>
    <t>Identification of Growth arrest and DNA-damage-inducible gene beta (GADD45beta) as a Novel Tumor Suppressor in Pituitary Gonadotrope Tumors</t>
  </si>
  <si>
    <t>gonadotrope tumors</t>
  </si>
  <si>
    <t>subclass, invasive, reccurent</t>
  </si>
  <si>
    <t>Michaelis KA, Knox AJ, Xu M, Kiseljak-Vassiliades K et al. Identification of growth arrest and DNA-damage-inducible gene beta (GADD45beta) as a novel tumor suppressor in pituitary gonadotrope tumors. Endocrinology 2011 Oct;152(10):3603-13. PMID: 21810943</t>
  </si>
  <si>
    <t>https://www.ncbi.nlm.nih.gov/geo/query/acc.cgi?acc=GSE26966</t>
  </si>
  <si>
    <t>GSE26481</t>
  </si>
  <si>
    <t>Glycosyl-T expression in NB cells</t>
  </si>
  <si>
    <t xml:space="preserve">GPL11093 </t>
  </si>
  <si>
    <t>Cell line, cell type, genotype, disease state</t>
  </si>
  <si>
    <t>https://www.ncbi.nlm.nih.gov/geo/query/acc.cgi?acc=GSE26481</t>
  </si>
  <si>
    <t>GSE26283</t>
  </si>
  <si>
    <t>Human Mesenchymal Stem Cells Exploit the Immune Response Mediating Chemokines to Impact the Phenotype of Glioblastoma</t>
  </si>
  <si>
    <t xml:space="preserve">GPL6884 </t>
  </si>
  <si>
    <t>Slovenia</t>
  </si>
  <si>
    <t>Motaln H, Gruden K, Hren M, Schichor C et al. Human mesenchymal stem cells exploit the immune response mediating chemokines to impact the phenotype of glioblastoma. Cell Transplant 2012;21(7):1529-45. PMID: 22554389</t>
  </si>
  <si>
    <t>https://www.ncbi.nlm.nih.gov/geo/query/acc.cgi?acc=GSE26283</t>
  </si>
  <si>
    <t>GSE26196</t>
  </si>
  <si>
    <t>The expression profiles of 82 novel and 245 known human imsRNAs</t>
  </si>
  <si>
    <t xml:space="preserve">GPL11342 </t>
  </si>
  <si>
    <t>Fetal tissue</t>
  </si>
  <si>
    <t>Tissue, development stage</t>
  </si>
  <si>
    <t>uses different fetal tissue &amp; brain tumor cell lines</t>
  </si>
  <si>
    <t>Yan D, He D, He S, Chen X et al. Identification and analysis of intermediate size noncoding RNAs in the human fetal brain. PLoS One 2011;6(7):e21652. PMID: 21789175</t>
  </si>
  <si>
    <t>https://www.ncbi.nlm.nih.gov/geo/query/acc.cgi?acc=GSE26196</t>
  </si>
  <si>
    <t>GSE25604</t>
  </si>
  <si>
    <t>Gene expression of LMPC cells of infratentorial ependymomas when compared to LMPC ependymal cells</t>
  </si>
  <si>
    <t>Ependymomas</t>
  </si>
  <si>
    <t>tissue, malignancy</t>
  </si>
  <si>
    <t>https://www.ncbi.nlm.nih.gov/geo/query/acc.cgi?acc=GSE25604</t>
  </si>
  <si>
    <t>GSE25493</t>
  </si>
  <si>
    <t>Expression of PTTG1 is associated with aggressive clear cell renal carcinoma</t>
  </si>
  <si>
    <t xml:space="preserve">GPL10175 </t>
  </si>
  <si>
    <t>Cell line, cell type, subtype</t>
  </si>
  <si>
    <t>Wondergem B, Zhang Z, Huang D, Ong CK et al. Expression of the PTTG1 oncogene is associated with aggressive clear cell renal cell carcinoma. Cancer Res 2012 Sep 1;72(17):4361-71. PMID: 22805307</t>
  </si>
  <si>
    <t>https://www.ncbi.nlm.nih.gov/geo/query/acc.cgi?acc=GSE25493</t>
  </si>
  <si>
    <t>GSE25399</t>
  </si>
  <si>
    <t>Expression of PTTG1 is associated with aggressive clear cell RCC</t>
  </si>
  <si>
    <t>kidney cancer</t>
  </si>
  <si>
    <t>tissue, tumor size</t>
  </si>
  <si>
    <t>GSE25289</t>
  </si>
  <si>
    <t>Genome-Wide Expression Profiling of human tumor-infiltrating microglia/macrophages</t>
  </si>
  <si>
    <t>brain tumors</t>
  </si>
  <si>
    <t>inducing agent</t>
  </si>
  <si>
    <t>Kees T, Lohr J, Noack J, Mora R et al. Microglia isolated from patients with glioma gain antitumor activities on poly (I:C) stimulation. Neuro Oncol 2012 Jan;14(1):64-78. PMID: 22015597</t>
  </si>
  <si>
    <t>https://www.ncbi.nlm.nih.gov/geo/query/acc.cgi?acc=GSE25289</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</si>
  <si>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</si>
  <si>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</si>
  <si>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</si>
  <si>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</si>
  <si>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</si>
  <si>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</si>
  <si>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</si>
  <si>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</si>
  <si>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</si>
  <si>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</si>
  <si>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</si>
  <si>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GSE23554</t>
  </si>
  <si>
    <t>Ovarian Cancer Dataset</t>
  </si>
  <si>
    <t>ovarian cancers</t>
  </si>
  <si>
    <t>all ovarian cancer patients</t>
  </si>
  <si>
    <t>Marchion DC, Cottrill HM, Xiong Y, Chen N et al. BAD phosphorylation determines ovarian cancer chemosensitivity and patient survival. Clin Cancer Res 2011 Oct 1;17(19):6356-66. PMID: 21849418</t>
  </si>
  <si>
    <t>https://www.ncbi.nlm.nih.gov/geo/query/acc.cgi?acc=GSE23554</t>
  </si>
  <si>
    <t>GSE23024</t>
  </si>
  <si>
    <t>MicroRNAs characterize genetic diversity and drug resistance in pediatric acute lymphoblastic leukemia</t>
  </si>
  <si>
    <t>(Microarray)</t>
  </si>
  <si>
    <t>GPL10708 GPL10709</t>
  </si>
  <si>
    <t>Bone Marrow &amp; Blood Cells</t>
  </si>
  <si>
    <t>All leukemia patients</t>
  </si>
  <si>
    <t>Schotte D, De Menezes RX, Akbari Moqadam F, Khankahdani LM et al. MicroRNA characterize genetic diversity and drug resistance in pediatric acute lymphoblastic leukemia. Haematologica 2011 May;96(5):703-11. PMID: 21242186</t>
  </si>
  <si>
    <t>https://www.ncbi.nlm.nih.gov/geo/query/acc.cgi?acc=GSE23024</t>
  </si>
  <si>
    <t>GSE23005</t>
  </si>
  <si>
    <t>High-resolution, genome-wide analysis of human medulloblastoma samples by array-Comparative Genomic Hybridization (aCGH)</t>
  </si>
  <si>
    <t xml:space="preserve">GPL4091 </t>
  </si>
  <si>
    <t>Histology, tissue</t>
  </si>
  <si>
    <t>patients older than 3 years of age at diagnosis</t>
  </si>
  <si>
    <t>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</si>
  <si>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</si>
  <si>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GSE22875</t>
  </si>
  <si>
    <t>GDS4472</t>
  </si>
  <si>
    <t>OTX2 drives medulloblastoma proliferation via direct regulation of cell cycle genes and inhibits differentiation</t>
  </si>
  <si>
    <t>Cell line, protocol, time</t>
  </si>
  <si>
    <t>Bunt J, Hasselt NE, Zwijnenburg DA, Hamdi M et al. OTX2 directly activates cell cycle genes and inhibits differentiation in medulloblastoma cells. Int J Cancer 2012 Jul 15;131(2):E21-32. PMID: 21964830</t>
  </si>
  <si>
    <t>https://www.ncbi.nlm.nih.gov/geo/query/acc.cgi?acc=GSE22875</t>
  </si>
  <si>
    <t>GSE22812</t>
  </si>
  <si>
    <t>Transcriptomic dysregulation in aggressive and malignant prolactin tumours</t>
  </si>
  <si>
    <t xml:space="preserve">GPL2895 </t>
  </si>
  <si>
    <t>prolactin tumors</t>
  </si>
  <si>
    <t>SubSeries of GSE32191</t>
  </si>
  <si>
    <t>https://www.ncbi.nlm.nih.gov/geo/query/acc.cgi?acc=GSE22812</t>
  </si>
  <si>
    <t>GSE22692</t>
  </si>
  <si>
    <t>The effect of HES6 silencing on the gene expression profiles of the glioblastoma A172 and LN405 cell lines</t>
  </si>
  <si>
    <t>cell line, tissue, cell type, transfection time</t>
  </si>
  <si>
    <t>Haapa-Paananen S, Kiviluoto S, Waltari M, Puputti M et al. HES6 gene is selectively overexpressed in glioma and represents an important transcriptional regulator of glioma proliferation. Oncogene 2012 Mar 8;31(10):1299-310. PMID: 21785461</t>
  </si>
  <si>
    <t>https://www.ncbi.nlm.nih.gov/geo/query/acc.cgi?acc=GSE22692</t>
  </si>
  <si>
    <t>GSE22615</t>
  </si>
  <si>
    <t>Genomic alterations of chromosome 11 induce transcriptomic dysregulation in aggressive and malignant prolactin tumours</t>
  </si>
  <si>
    <t>https://www.ncbi.nlm.nih.gov/geo/query/acc.cgi?acc=GSE22615</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</si>
  <si>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</si>
  <si>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</si>
  <si>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</si>
  <si>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</si>
  <si>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</si>
  <si>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</si>
  <si>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</si>
  <si>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GSE2221</t>
  </si>
  <si>
    <t>GDS1830</t>
  </si>
  <si>
    <t>Chemoresistant glioblastomas: expression profile</t>
  </si>
  <si>
    <t>Expression profiling by array; Genome variation profiling by array</t>
  </si>
  <si>
    <t>GPL1831</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</si>
  <si>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</si>
  <si>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</si>
  <si>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</si>
  <si>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GSE22139</t>
  </si>
  <si>
    <t>Bone morphogenetic protein-7 is a MYC target with pro-survival functions in childhood medulloblastoma</t>
  </si>
  <si>
    <t>cell line, cell type, genetic modification</t>
  </si>
  <si>
    <t>Fiaschetti G, Castelletti D, Zoller S, Schramm A et al. Bone morphogenetic protein-7 is a MYC target with prosurvival functions in childhood medulloblastoma. Oncogene 2011 Jun 23;30(25):2823-35. PMID: 21317922</t>
  </si>
  <si>
    <t>https://www.ncbi.nlm.nih.gov/geo/query/acc.cgi?acc=GSE22139</t>
  </si>
  <si>
    <t>GSE2175</t>
  </si>
  <si>
    <t xml:space="preserve">GDS1253 </t>
  </si>
  <si>
    <t>Differential gene expression in pituitary adenomas by oligonucleotide array analysis</t>
  </si>
  <si>
    <t>samples were pooled</t>
  </si>
  <si>
    <t>Morris DG, Musat M, Czirják S, Hanzély Z et al. Differential gene expression in pituitary adenomas by oligonucleotide array analysis. Eur J Endocrinol 2005 Jul;153(1):143-51. PMID: 15994756</t>
  </si>
  <si>
    <t>https://www.ncbi.nlm.nih.gov/geo/query/acc.cgi?acc=GSE2175</t>
  </si>
  <si>
    <t>GSE21514</t>
  </si>
  <si>
    <t>The mRNA and microRNA expression profile of the RNA-induced silencing complex in human U-87 astrocytoma cells and primary human astrocytes</t>
  </si>
  <si>
    <t>Expression profiling by array; Non-coding RNA profiling by array; Other</t>
  </si>
  <si>
    <t>GPL10358 GPL570</t>
  </si>
  <si>
    <t>Cell line, fraction, antibody</t>
  </si>
  <si>
    <t>Moser JJ, Fritzler MJ. The microRNA and messengerRNA profile of the RNA-induced silencing complex in human primary astrocyte and astrocytoma cells. PLoS One 2010 Oct 18;5(10):e13445. PMID: 20976148</t>
  </si>
  <si>
    <t>https://www.ncbi.nlm.nih.gov/geo/query/acc.cgi?acc=GSE21514</t>
  </si>
  <si>
    <t>GSE21420</t>
  </si>
  <si>
    <t>Comprehensive Mapping of Paediatric High Grade Glioma</t>
  </si>
  <si>
    <t>glioma &amp; DIGP</t>
  </si>
  <si>
    <t>tumor diagnosis, tumor location, primary/ recurrance</t>
  </si>
  <si>
    <t>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</si>
  <si>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</si>
  <si>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GSE20395</t>
  </si>
  <si>
    <t>IDH1 mutation defines methylation class and survival in human glioma</t>
  </si>
  <si>
    <t>genonmic</t>
  </si>
  <si>
    <t xml:space="preserve">GPL9183 </t>
  </si>
  <si>
    <t>tissue, histology, idh1 mutation</t>
  </si>
  <si>
    <t>Christensen BC, Smith AA, Zheng S, Koestler DC et al. DNA methylation, isocitrate dehydrogenase mutation, and survival in glioma. J Natl Cancer Inst 2011 Jan 19;103(2):143-53. PMID: 21163902</t>
  </si>
  <si>
    <t>https://www.ncbi.nlm.nih.gov/geo/query/acc.cgi?acc=GSE20395</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</si>
  <si>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</si>
  <si>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</si>
  <si>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</si>
  <si>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</si>
  <si>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</si>
  <si>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</si>
  <si>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</si>
  <si>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</si>
  <si>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</si>
  <si>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</si>
  <si>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</si>
  <si>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</si>
  <si>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Faury D, Nantel A, Dunn SE, Guiot MC et al. Molecular profiling identifies prognostic subgroups of pediatric glioblastoma and shows increased YB-1 expression in tumors. J Clin Oncol 2007 Apr 1;25(10):1196-208. PMID: 17401009</t>
  </si>
  <si>
    <t>https://www.ncbi.nlm.nih.gov/geo/query/acc.cgi?acc=GSE20018</t>
  </si>
  <si>
    <t>GSE20001</t>
  </si>
  <si>
    <t>Tissue Type-Specific Expression of the dsRNA-Binding Protein 76 and Genome-wide Elucidation of its Target mRNAs</t>
  </si>
  <si>
    <t>GPL6522</t>
  </si>
  <si>
    <t>antibody, protocol</t>
  </si>
  <si>
    <t>Neplioueva V, Dobrikova EY, Mukherjee N, Keene JD et al. Tissue type-specific expression of the dsRNA-binding protein 76 and genome-wide elucidation of its target mRNAs. PLoS One 2010 Jul 23;5(7):e11710. PMID: 20668518</t>
  </si>
  <si>
    <t>https://www.ncbi.nlm.nih.gov/geo/query/acc.cgi?acc=GSE20001</t>
  </si>
  <si>
    <t>GSE1993</t>
  </si>
  <si>
    <t>Differential gene expression in astrocytic tumours</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</si>
  <si>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</si>
  <si>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</si>
  <si>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</si>
  <si>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GSE1991</t>
  </si>
  <si>
    <t>Array-CGH in human glial brain tumors</t>
  </si>
  <si>
    <t xml:space="preserve">GPL1715 </t>
  </si>
  <si>
    <t>glial brain tumors</t>
  </si>
  <si>
    <t>Bredel M, Bredel C, Juric D, Harsh GR et al. High-resolution genome-wide mapping of genetic alterations in human glial brain tumors. Cancer Res 2005 May 15;65(10):4088-96. PMID: 15899798</t>
  </si>
  <si>
    <t>https://www.ncbi.nlm.nih.gov/geo/query/acc.cgi?acc=GSE1991</t>
  </si>
  <si>
    <t>GSE19720</t>
  </si>
  <si>
    <t>Human primary meningioma vs. non-neoplastic adult meningeal tissue</t>
  </si>
  <si>
    <t xml:space="preserve">GPL7389 </t>
  </si>
  <si>
    <t>tissue, miningioma type, tumor location, survivial</t>
  </si>
  <si>
    <t>https://www.ncbi.nlm.nih.gov/geo/query/acc.cgi?acc=GSE19720</t>
  </si>
  <si>
    <t>GSE19404</t>
  </si>
  <si>
    <t>GDS4838</t>
  </si>
  <si>
    <t>Gene expression analysis of primitive neuroectodermal tumors</t>
  </si>
  <si>
    <t>Central nervous system primitive neuroectodermal tumors</t>
  </si>
  <si>
    <t>uses commercial fetal brain sample</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</si>
  <si>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</si>
  <si>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https://www.ncbi.nlm.nih.gov/geo/query/acc.cgi?acc=GSE19404</t>
  </si>
  <si>
    <t>GSE19391</t>
  </si>
  <si>
    <t>CpG island hypermethylation in human astrocytomas</t>
  </si>
  <si>
    <t>GPL9771</t>
  </si>
  <si>
    <t>fraction, stage</t>
  </si>
  <si>
    <t>probably could be matched using Efrain's code</t>
  </si>
  <si>
    <t>Wu X, Rauch TA, Zhong X, Bennett WP et al. CpG island hypermethylation in human astrocytomas. Cancer Res 2010 Apr 1;70(7):2718-27. PMID: 20233874</t>
  </si>
  <si>
    <t>https://www.ncbi.nlm.nih.gov/geo/query/acc.cgi?acc=GSE19391</t>
  </si>
  <si>
    <t>GSE19363</t>
  </si>
  <si>
    <t>In silico enhanced restriction enzyme based methylation analysis of the human glioblastoma genome</t>
  </si>
  <si>
    <t xml:space="preserve">GPL9767 </t>
  </si>
  <si>
    <t xml:space="preserve">contains 2 cell lines </t>
  </si>
  <si>
    <t>Tran A, Escovedo C, Migdall-Wilson J, Chou AP, Chen W, Cloughesy T, Nelson S and Lai A (2009) In silico enhanced restriction enzyme based methylation analysis of the human glioblastoma genome using Agilent 244K CpG Island microarrays. Front. Neurogen. 1:5. doi:10.3389/neuro.15.005.2009</t>
  </si>
  <si>
    <t>https://www.ncbi.nlm.nih.gov/geo/query/acc.cgi?acc=GSE19363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</si>
  <si>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</si>
  <si>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</si>
  <si>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</si>
  <si>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</si>
  <si>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</si>
  <si>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GSE19114</t>
  </si>
  <si>
    <t>A transcriptional module initiates and maintains mesenchymal transformation in brain tumors [human data]</t>
  </si>
  <si>
    <t>cell line/ cell type, transduction, time</t>
  </si>
  <si>
    <t>may be cell line</t>
  </si>
  <si>
    <t>Carro MS, Lim WK, Alvarez MJ, Bollo RJ et al. The transcriptional network for mesenchymal transformation of brain tumours. Nature 2010 Jan 21;463(7279):318-25. PMID: 20032975</t>
  </si>
  <si>
    <t>https://www.ncbi.nlm.nih.gov/geo/query/acc.cgi?acc=GSE19114</t>
  </si>
  <si>
    <t>GSE19090</t>
  </si>
  <si>
    <t>Exon arrays of ENCODE tier 1, tier 2 and tier 3 cell types</t>
  </si>
  <si>
    <t>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</si>
  <si>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</si>
  <si>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GSE19040</t>
  </si>
  <si>
    <t>Concomitant deletions of tumor suppressor genes MEN1 and AIP are essential for the pathogenesis of the brown fat tumor hibernoma</t>
  </si>
  <si>
    <t xml:space="preserve">GPL8882 GPL6984 GPL6985 </t>
  </si>
  <si>
    <t>Sweeden</t>
  </si>
  <si>
    <t>Hibernomas</t>
  </si>
  <si>
    <t>Nord KH, Magnusson L, Isaksson M, Nilsson J et al. Concomitant deletions of tumor suppressor genes MEN1 and AIP are essential for the pathogenesis of the brown fat tumor hibernoma. Proc Natl Acad Sci U S A 2010 Dec 7;107(49):21122-7. PMID: 21078971</t>
  </si>
  <si>
    <t>https://www.ncbi.nlm.nih.gov/geo/query/acc.cgi?acc=GSE19040</t>
  </si>
  <si>
    <t>GSE1821</t>
  </si>
  <si>
    <t>RAKE microRNA</t>
  </si>
  <si>
    <t xml:space="preserve">GPL1464 </t>
  </si>
  <si>
    <t>Synthetic</t>
  </si>
  <si>
    <t>uses cell lines, mice</t>
  </si>
  <si>
    <t>Nelson PT, Baldwin DA, Scearce LM, Oberholtzer JC et al. Microarray-based, high-throughput gene expression profiling of microRNAs. Nat Methods 2004 Nov;1(2):155-61. PMID: 15782179</t>
  </si>
  <si>
    <t>https://www.ncbi.nlm.nih.gov/geo/query/acc.cgi?acc=GSE1821</t>
  </si>
  <si>
    <t>GSE18015</t>
  </si>
  <si>
    <t>Molecular analysis of ex-vivo CD133+ GBM cells revealed a common invasive and angiogenic profile but different proliferative signatures among high grade gliomas.</t>
  </si>
  <si>
    <t xml:space="preserve">uses 8 subjects </t>
  </si>
  <si>
    <t>Garcia JL, Perez-Caro M, Gomez-Moreta JA, Gonzalez F et al. Molecular analysis of ex-vivo CD133+ GBM cells revealed a common invasive and angiogenic profile but different proliferative signatures among high grade gliomas. BMC Cancer 2010 Aug 24;10:454. PMID: 20735813</t>
  </si>
  <si>
    <t>https://www.ncbi.nlm.nih.gov/geo/query/acc.cgi?acc=GSE18015</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</si>
  <si>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</si>
  <si>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</si>
  <si>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</si>
  <si>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</si>
  <si>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</si>
  <si>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</si>
  <si>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</si>
  <si>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</si>
  <si>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GSE17381</t>
  </si>
  <si>
    <t>Tumor sample array-CGH profiles</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</si>
  <si>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</si>
  <si>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</si>
  <si>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</si>
  <si>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</si>
  <si>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</si>
  <si>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GSE16988</t>
  </si>
  <si>
    <t>Expression profile of cell lines overexpressing miR-520g</t>
  </si>
  <si>
    <t>GPL6947 GPL6884</t>
  </si>
  <si>
    <t>cell line, cell type, miRNA</t>
  </si>
  <si>
    <t xml:space="preserve">Cell lines </t>
  </si>
  <si>
    <t>https://www.ncbi.nlm.nih.gov/geo/query/acc.cgi?acc=GSE16988</t>
  </si>
  <si>
    <t>GSE16155</t>
  </si>
  <si>
    <t>Expression data from ependymoma surgical samples</t>
  </si>
  <si>
    <t>Ependymoma</t>
  </si>
  <si>
    <t>tissue, genotype</t>
  </si>
  <si>
    <t>Donson AM, Birks DK, Barton VN, Wei Q et al. Immune gene and cell enrichment is associated with a good prognosis in ependymoma. J Immunol 2009 Dec 1;183(11):7428-40. PMID: 19917695</t>
  </si>
  <si>
    <t>https://www.ncbi.nlm.nih.gov/geo/query/acc.cgi?acc=GSE16155</t>
  </si>
  <si>
    <t>GSE14683</t>
  </si>
  <si>
    <t>Metastatic breast cancer to the brain: set 2</t>
  </si>
  <si>
    <t xml:space="preserve">GPL8128 </t>
  </si>
  <si>
    <t>Breast Cancer that has spread to the brain; SubSeries of GSE14690</t>
  </si>
  <si>
    <t>Da Silva L, Simpson PT, Smart CE, Cocciardi S et al. HER3 and downstream pathways are involved in colonization of brain metastases from breast cancer. Breast Cancer Res 2010;12(4):R46. PMID: 20604919</t>
  </si>
  <si>
    <t>https://www.ncbi.nlm.nih.gov/geo/query/acc.cgi?acc=GSE14683</t>
  </si>
  <si>
    <t>GSE14682</t>
  </si>
  <si>
    <t>Metastatic breast cancer to the brain: set 1</t>
  </si>
  <si>
    <t>brain tumors metasized from breast cancerSubSerier of GSE14690</t>
  </si>
  <si>
    <t>https://www.ncbi.nlm.nih.gov/geo/query/acc.cgi?acc=GSE14682</t>
  </si>
  <si>
    <t>GSE14581</t>
  </si>
  <si>
    <t>The gamma secretase inhibitor LLNle induces apoptosis of human GBM tumor initiating cells</t>
  </si>
  <si>
    <t>uses Human glioblastoma (GBM) tumor initiating cells</t>
  </si>
  <si>
    <t>Monticone M, Biollo E, Fabiano A, Fabbi M et al. z-Leucinyl-leucinyl-norleucinal induces apoptosis of human glioblastoma tumor-initiating cells by proteasome inhibition and mitotic arrest response. Mol Cancer Res 2009 Nov;7(11):1822-34. PMID: 19861404</t>
  </si>
  <si>
    <t>https://www.ncbi.nlm.nih.gov/geo/query/acc.cgi?acc=GSE14581</t>
  </si>
  <si>
    <t>GSE13276</t>
  </si>
  <si>
    <t>Candidate genes for the recurrence of glioblastoma multiforme identified by microarray</t>
  </si>
  <si>
    <t xml:space="preserve">from 5 patients </t>
  </si>
  <si>
    <t>Mangiola A, Saulnier N, De Bonis P, Orteschi D et al. Gene expression profile of glioblastoma peritumoral tissue: an ex vivo study. PLoS One 2013;8(3):e57145. PMID: 23472076</t>
  </si>
  <si>
    <t>https://www.ncbi.nlm.nih.gov/geo/query/acc.cgi?acc=GSE13276</t>
  </si>
  <si>
    <t>GSE13267</t>
  </si>
  <si>
    <t>Ependymoma gene expression analysis</t>
  </si>
  <si>
    <t xml:space="preserve">GPL571 </t>
  </si>
  <si>
    <t>https://www.ncbi.nlm.nih.gov/geo/query/acc.cgi?acc=GSE13267</t>
  </si>
  <si>
    <t>GSE13091</t>
  </si>
  <si>
    <t>miRNA analysis of HBMVECs exposed or unexposed to U87 glioma cells</t>
  </si>
  <si>
    <t>Würdinger T, Tannous BA, Saydam O, Skog J et al. miR-296 regulates growth factor receptor overexpression in angiogenic endothelial cells. Cancer Cell 2008 Nov 4;14(5):382-93. PMID: 18977327</t>
  </si>
  <si>
    <t>https://www.ncbi.nlm.nih.gov/geo/query/acc.cgi?acc=GSE13091</t>
  </si>
  <si>
    <t>GSE12689</t>
  </si>
  <si>
    <t>GBM invasion transcriptiome</t>
  </si>
  <si>
    <t xml:space="preserve">GPL6848 </t>
  </si>
  <si>
    <t>Kislin KL, McDonough WS, Eschbacher JM, Armstrong BA et al. NHERF-1: modulator of glioblastoma cell migration and invasion. Neoplasia 2009 Apr;11(4):377-87. PMID: 19308292</t>
  </si>
  <si>
    <t>https://www.ncbi.nlm.nih.gov/geo/query/acc.cgi?acc=GSE12689</t>
  </si>
  <si>
    <t>GSE12175</t>
  </si>
  <si>
    <t>Molecular pharmacology of phosphatidylinositol 3-kinase inhibition in human glioma</t>
  </si>
  <si>
    <t>GPL3904</t>
  </si>
  <si>
    <t>Guillard S, Clarke PA, Te Poele R, Mohri Z et al. Molecular pharmacology of phosphatidylinositol 3-kinase inhibition in human glioma. Cell Cycle 2009 Feb 1;8(3):443-53. PMID: 19177002</t>
  </si>
  <si>
    <t>https://www.ncbi.nlm.nih.gov/geo/query/acc.cgi?acc=GSE12175</t>
  </si>
  <si>
    <t>GSE12141</t>
  </si>
  <si>
    <t>Metastasizing anaplasic ependymoma in an adult</t>
  </si>
  <si>
    <t>ependimoma</t>
  </si>
  <si>
    <t>https://www.ncbi.nlm.nih.gov/geo/query/acc.cgi?acc=GSE12141</t>
  </si>
  <si>
    <t>GSE11517</t>
  </si>
  <si>
    <t>Radiation-Induced Changes in Gene Expression Involve Recruitment of Existing Messenger RNAs to and from Polysomes</t>
  </si>
  <si>
    <t>GPL6665</t>
  </si>
  <si>
    <t>Lü X, de la Peña L, Barker C, Camphausen K et al. Radiation-induced changes in gene expression involve recruitment of existing messenger RNAs to and away from polysomes. Cancer Res 2006 Jan 15;66(2):1052-61. PMID: 16424041</t>
  </si>
  <si>
    <t>https://www.ncbi.nlm.nih.gov/geo/query/acc.cgi?acc=GSE11517</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</si>
  <si>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</si>
  <si>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</si>
  <si>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</si>
  <si>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</si>
  <si>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</si>
  <si>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GSE10547</t>
  </si>
  <si>
    <t>Radiation-induced gene translation profiles reveal tumor type and cancer specific components</t>
  </si>
  <si>
    <t>GPL6495</t>
  </si>
  <si>
    <t>Tumor Cell lines</t>
  </si>
  <si>
    <t>Kumaraswamy S, Chinnaiyan P, Shankavaram UT, Lü X et al. Radiation-induced gene translation profiles reveal tumor type and cancer-specific components. Cancer Res 2008 May 15;68(10):3819-26. PMID: 18483266</t>
  </si>
  <si>
    <t>https://www.ncbi.nlm.nih.gov/geo/query/acc.cgi?acc=GSE10547</t>
  </si>
  <si>
    <t>GSE100398</t>
  </si>
  <si>
    <t>Gene Expression Profile of ING5-knockdown Brain Tumor Initiating Cell Lines</t>
  </si>
  <si>
    <t>cell line, tissue, genotype/variation</t>
  </si>
  <si>
    <t>https://www.ncbi.nlm.nih.gov/geo/query/acc.cgi?acc=GSE100398</t>
  </si>
  <si>
    <t>GSE10007</t>
  </si>
  <si>
    <t>Epigenetic-Mediated Dysfunction of the BMP Pathway Inhibits Differentiation of Human Glioblastoma Initiating Cells</t>
  </si>
  <si>
    <t xml:space="preserve">GPL2005 </t>
  </si>
  <si>
    <t>Lee J, Son MJ, Woolard K, Donin NM et al. Epigenetic-mediated dysfunction of the bone morphogenetic protein pathway inhibits differentiation of glioblastoma-initiating cells. Cancer Cell 2008 Jan;13(1):69-80. PMID: 18167341</t>
  </si>
  <si>
    <t>https://www.ncbi.nlm.nih.gov/geo/query/acc.cgi?acc=GSE10007</t>
  </si>
  <si>
    <t>Validation study: Response-predictive gene expression profiling of glioma progenitor cells in vitro</t>
  </si>
  <si>
    <t>treatment, cell type</t>
  </si>
  <si>
    <t xml:space="preserve">40 samples; 18 brain tumor initiating cells; </t>
  </si>
  <si>
    <t>https://www.ncbi.nlm.nih.gov/geo/query/acc.cgi?acc=GSE76990</t>
  </si>
  <si>
    <t>GSE9885</t>
  </si>
  <si>
    <t>Gene expression profiling in glioblastoma and immunohistochemical evaluation of IGFBP-2 and CDC20</t>
  </si>
  <si>
    <t xml:space="preserve">GPL887 GPL885 </t>
  </si>
  <si>
    <t>cause of death</t>
  </si>
  <si>
    <t>seems to have different channels</t>
  </si>
  <si>
    <t>Marucci G, Morandi L, Magrini E, Farnedi A et al. Gene expression profiling in glioblastoma and immunohistochemical evaluation of IGFBP-2 and CDC20. Virchows Arch 2008 Dec;453(6):599-609. PMID: 18953566</t>
  </si>
  <si>
    <t>https://www.ncbi.nlm.nih.gov/geo/query/acc.cgi?acc=GSE9885</t>
  </si>
  <si>
    <t>GSE93451</t>
  </si>
  <si>
    <t>polyA mRNA RNA-seq from PFSK-1 (ENCSR000BYN)</t>
  </si>
  <si>
    <t>GPL10999</t>
  </si>
  <si>
    <t>dev stage, health state</t>
  </si>
  <si>
    <t>https://www.ncbi.nlm.nih.gov/geo/query/acc.cgi?acc=GSE93451</t>
  </si>
  <si>
    <t>GSE86518</t>
  </si>
  <si>
    <t>Genome-wide mRNA expression in human glioblastoma cells and glioblastoma stem cells expressing or not Omomyc</t>
  </si>
  <si>
    <t>GPL16791 GPL11154</t>
  </si>
  <si>
    <t>Cell line, treatment, time</t>
  </si>
  <si>
    <t>https://www.ncbi.nlm.nih.gov/geo/query/acc.cgi?acc=GSE86518</t>
  </si>
  <si>
    <t>GSE84166</t>
  </si>
  <si>
    <t>L-MYC Expression Maintains Self Renewal and Prolongs Multipotency of Primary Human Neural Stem Cells</t>
  </si>
  <si>
    <t>Neural Stem Cells</t>
  </si>
  <si>
    <t>cell type, gestational age of tissue</t>
  </si>
  <si>
    <t>Li Z, Oganesyan D, Mooney R, Rong X et al. L-MYC Expression Maintains Self-Renewal and Prolongs Multipotency of Primary Human Neural Stem Cells. Stem Cell Reports 2016 Sep 13;7(3):483-95. PMID: 27546534</t>
  </si>
  <si>
    <t>https://www.ncbi.nlm.nih.gov/geo/query/acc.cgi?acc=GSE84166</t>
  </si>
  <si>
    <t>Patients With Proneural Glioblastoma May Derive Overall Survival Benefit From the Addition of Bevacizumab to First-Line Radiotherapy and Temozolomide: Retrospective Analysis of the AVAglio Trial</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</si>
  <si>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</si>
  <si>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</si>
  <si>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</si>
  <si>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GSE83294</t>
  </si>
  <si>
    <t>caArray_nelso-00262: Gene expression profiling of gliomas strongly predicts survival</t>
  </si>
  <si>
    <t>Glioma, Glioblastoma, Oligodendroglial Tumor, astrocytomas</t>
  </si>
  <si>
    <t>tumor grade &amp; disease location</t>
  </si>
  <si>
    <t>http://www.ncbi.nlm.nih.gov/geo/query/acc.cgi?acc=GSE83294</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</si>
  <si>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</si>
  <si>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</si>
  <si>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</si>
  <si>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caArray_liu-00251: TCGA Analysis of RNA Expression for Glioblastoma Multiforme</t>
  </si>
  <si>
    <t>Incomplete demographic info; TCGA data gives days to death, age of initial diagnosis, days to birth</t>
  </si>
  <si>
    <t>http://www.ncbi.nlm.nih.gov/geo/query/acc.cgi?acc=GSE81934</t>
  </si>
  <si>
    <t>GSE79122</t>
  </si>
  <si>
    <t>Integrative functional genomic analysis identifies epigenetically regulated Fibromodulin as an essential gene for glioma cell migration</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</si>
  <si>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</si>
  <si>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</si>
  <si>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</si>
  <si>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GSE77241</t>
  </si>
  <si>
    <t>DNA methylation analysis of paediatric pilocytic and diffuse astrocytomas</t>
  </si>
  <si>
    <t>astrocytomas</t>
  </si>
  <si>
    <t xml:space="preserve">Pathology, tumor location </t>
  </si>
  <si>
    <t>17 pilocytic astrocytoma, 10 diffuse astrocytoma</t>
  </si>
  <si>
    <t>https://www.ncbi.nlm.nih.gov/geo/query/acc.cgi?acc=GSE77241</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</si>
  <si>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</si>
  <si>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</si>
  <si>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</si>
  <si>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</si>
  <si>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</si>
  <si>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GSE76146</t>
  </si>
  <si>
    <t>Disulfiram when combined with copper enhances the therapeutic effects of temozolomide for the treatment of Glioblastoma</t>
  </si>
  <si>
    <t>Brain Tumor Initiating Cells</t>
  </si>
  <si>
    <t>cell type, tissue, genotype</t>
  </si>
  <si>
    <t>BTICs grown in brain tumor stem cels media</t>
  </si>
  <si>
    <t>Lun X, Wells JC, Grinshtein N, King JC et al. Disulfiram when Combined with Copper Enhances the Therapeutic Effects of Temozolomide for the Treatment of Glioblastoma. Clin Cancer Res 2016 Aug 1;22(15):3860-75. PMID: 27006494</t>
  </si>
  <si>
    <t>https://www.ncbi.nlm.nih.gov/geo/query/acc.cgi?acc=GSE76146</t>
  </si>
  <si>
    <t>GSE75685</t>
  </si>
  <si>
    <t>Mexican Patients with Breast Cancer</t>
  </si>
  <si>
    <t xml:space="preserve">GPL7731 GPL4133 </t>
  </si>
  <si>
    <t>SuperSeries of GSE75669, GSE75678</t>
  </si>
  <si>
    <t>https://www.ncbi.nlm.nih.gov/geo/query/acc.cgi?acc=GSE75685</t>
  </si>
  <si>
    <t>GSE7428</t>
  </si>
  <si>
    <t>Chromosome 1 tile path analysis of astrocytomas</t>
  </si>
  <si>
    <t>GPL5055, GPL5056</t>
  </si>
  <si>
    <t>Astrocytomas &amp; Glioblastomas</t>
  </si>
  <si>
    <t>Channels don't seem to match gender &amp; tissue type; SuperSeries of GSE7426, GSE7427</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</si>
  <si>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</si>
  <si>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</si>
  <si>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GSE7427</t>
  </si>
  <si>
    <t>Chromosome 1 tile path array (version 2) analysis of astrocytomas</t>
  </si>
  <si>
    <t>GPL5056</t>
  </si>
  <si>
    <t>Subseries of GSE7428</t>
  </si>
  <si>
    <t>https://www.ncbi.nlm.nih.gov/geo/query/acc.cgi?acc=GSE7427</t>
  </si>
  <si>
    <t>GSE7426</t>
  </si>
  <si>
    <t>Chromosome 1 tile path array (version 1) analysis of astrocytomas</t>
  </si>
  <si>
    <t>GPL5055</t>
  </si>
  <si>
    <t>astrocytomas &amp; glioblastoma</t>
  </si>
  <si>
    <t>uses 2 different channels</t>
  </si>
  <si>
    <t>SubSeries of GSE7428</t>
  </si>
  <si>
    <t>https://www.ncbi.nlm.nih.gov/geo/query/acc.cgi?acc=GSE7426</t>
  </si>
  <si>
    <t>Antitumor Activity of Rapamycin in a Phase I Trial for Patients with Recurrent PTEN-Deficient Glioblastoma</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</si>
  <si>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</si>
  <si>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</si>
  <si>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</si>
  <si>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</si>
  <si>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66 year old female patient showing both amplification and mutation (exon 3; codon 61) of KRAS.</t>
  </si>
  <si>
    <t>http://www.ncbi.nlm.nih.gov/geo/query/acc.cgi?acc=GSE73199</t>
  </si>
  <si>
    <t>GSE73066</t>
  </si>
  <si>
    <t>Transcriptional profiles of pilocytic astrocytoma</t>
  </si>
  <si>
    <t>Poland</t>
  </si>
  <si>
    <t>diagnosis, tissue, RIN, region, localization</t>
  </si>
  <si>
    <t>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</si>
  <si>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</si>
  <si>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Gene expression data from CNS-PNETs and various other brain tumor samples</t>
  </si>
  <si>
    <t>tumor diagnosis, molecular subgroup, tumor location</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</si>
  <si>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</si>
  <si>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</si>
  <si>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</si>
  <si>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</si>
  <si>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</si>
  <si>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</si>
  <si>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Pomeroy SL, Tamayo P, Gaasenbeek M, Sturla LM et al. Prediction of central nervous system embryonal tumour outcome based on gene expression. Nature 2002 Jan 24;415(6870):436-42. PMID: 11807556</t>
  </si>
  <si>
    <t>https://www.ncbi.nlm.nih.gov/geo/query/acc.cgi?acc=GSE68956</t>
  </si>
  <si>
    <t>GSE67978</t>
  </si>
  <si>
    <t>Epigenomic annotation of gene regulatory alterations during evolution of the primate brain</t>
  </si>
  <si>
    <t>GPL111154, GPL13112, GPL14945, GPL16288, GPL16809, GPL18573, GPL21120, GPL21121</t>
  </si>
  <si>
    <t>tissue, cause of death, PMI</t>
  </si>
  <si>
    <t>have human, monkey, and mouse samples</t>
  </si>
  <si>
    <t>Vermunt MW, Tan SC, Castelijns B, Geeven G et al. Epigenomic annotation of gene regulatory alterations during evolution of the primate brain. Nat Neurosci 2016 Mar;19(3):494-503. PMID: 26807951</t>
  </si>
  <si>
    <t>https://www.ncbi.nlm.nih.gov/geo/query/acc.cgi?acc=GSE67978</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</si>
  <si>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</si>
  <si>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</si>
  <si>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</si>
  <si>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</si>
  <si>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</si>
  <si>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Implications of the heterogeneous gene expression traits in recurrent glioblastoma</t>
  </si>
  <si>
    <t>25 Primary Glioblastomas and 18 Recurrent Glioblastomas including 15 pairs</t>
  </si>
  <si>
    <t>http://www.ncbi.nlm.nih.gov/geo/query/acc.cgi?acc=GSE62153</t>
  </si>
  <si>
    <t>GSE61710</t>
  </si>
  <si>
    <t>Analysis of microRNA expression profile in malignant glioma tissues</t>
  </si>
  <si>
    <t>GPL10656</t>
  </si>
  <si>
    <t>Grade, Origin, Histology</t>
  </si>
  <si>
    <t>Piwecka M, Rolle K, Belter A, Barciszewska AM et al. Comprehensive analysis of microRNA expression profile in malignant glioma tissues. Mol Oncol 2015 Aug;9(7):1324-40. PMID: 25864039</t>
  </si>
  <si>
    <t>http://www.ncbi.nlm.nih.gov/geo/query/acc.cgi?acc=GSE61710</t>
  </si>
  <si>
    <t>GSE61445</t>
  </si>
  <si>
    <t>Differential expressed miRNAs between tumor tissues and adjecent normal tissues from a patient with glioblastoma</t>
  </si>
  <si>
    <t>GPL18402</t>
  </si>
  <si>
    <t>primary glioblastoma</t>
  </si>
  <si>
    <t>grade, type</t>
  </si>
  <si>
    <t>Shi Y, Chen C, Yu SZ, Liu Q et al. miR-663 Suppresses Oncogenic Function of CXCR4 in Glioblastoma. Clin Cancer Res 2015 Sep 1;21(17):4004-13. PMID: 26023083</t>
  </si>
  <si>
    <t>https://www.ncbi.nlm.nih.gov/geo/query/acc.cgi?acc=GSE61445</t>
  </si>
  <si>
    <t>GSE60507</t>
  </si>
  <si>
    <t>BAC aCGH profiling of 64 GBM (primary &amp; recurrent)</t>
  </si>
  <si>
    <t>GPL4421</t>
  </si>
  <si>
    <t>Vital status</t>
  </si>
  <si>
    <t>(primary &amp; recurrent GBM)</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</si>
  <si>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</si>
  <si>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</si>
  <si>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GDS2444</t>
  </si>
  <si>
    <t>Dichloroacetate effect on cultured lung carcinoma and glioblastoma cells</t>
  </si>
  <si>
    <t>Glioblastoma cells, Lung carinoma</t>
  </si>
  <si>
    <t>2 gliblastoma samples, 1 control, one DCA treated</t>
  </si>
  <si>
    <t>http://www.ncbi.nlm.nih.gov/geo/query/acc.cgi?acc=GSE6014</t>
  </si>
  <si>
    <t xml:space="preserve">GPL6244 GPL6246 GPL15366 </t>
  </si>
  <si>
    <t>contains some mice samples, SuperSeries of GSE36337, GSE56715, GSE56750</t>
  </si>
  <si>
    <t>GSE56657</t>
  </si>
  <si>
    <t>Alternative poladenylation of tumor suppressor genes in small intestinal neuroendocrine tumors</t>
  </si>
  <si>
    <t xml:space="preserve">GPL14761 </t>
  </si>
  <si>
    <t>neuroendocrine tumors</t>
  </si>
  <si>
    <t>tissue, tumor type</t>
  </si>
  <si>
    <t>Rehfeld A, Plass M, Døssing K, Knigge U et al. Alternative polyadenylation of tumor suppressor genes in small intestinal neuroendocrine tumors. Front Endocrinol (Lausanne) 2014;5:46. PMID: 24782827</t>
  </si>
  <si>
    <t>https://www.ncbi.nlm.nih.gov/geo/query/acc.cgi?acc=GSE56657</t>
  </si>
  <si>
    <t>GPL6480 &amp; GPL8490</t>
  </si>
  <si>
    <t>SubSeries part of GSE53229</t>
  </si>
  <si>
    <t>http://www.ncbi.nlm.nih.gov/geo/query/acc.cgi?acc=GSE53228</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</si>
  <si>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</si>
  <si>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</si>
  <si>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</si>
  <si>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</si>
  <si>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</si>
  <si>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</si>
  <si>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</si>
  <si>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Vierstra J, Rynes E, Sandstrom R, Zhang M et al. Mouse regulatory DNA landscapes reveal global principles of cis-regulatory evolution. Science 2014 Nov 21;346(6212):1007-12. PMID: 25411453</t>
  </si>
  <si>
    <t>https://www.ncbi.nlm.nih.gov/geo/query/acc.cgi?acc=GSE51336</t>
  </si>
  <si>
    <t>GSE51146</t>
  </si>
  <si>
    <t>The gene expression profiling of human Glioblastoma multiforme and normal brain tissues</t>
  </si>
  <si>
    <t>GPL15314</t>
  </si>
  <si>
    <t>http://www.ncbi.nlm.nih.gov/geo/query/acc.cgi?acc=GSE51146</t>
  </si>
  <si>
    <t>GSE50765</t>
  </si>
  <si>
    <t>Sox2 signature in SHH medulloblastomas</t>
  </si>
  <si>
    <t>tissue, histology, death, subgroup</t>
  </si>
  <si>
    <t>https://www.ncbi.nlm.nih.gov/geo/query/acc.cgi?acc=GSE50765</t>
  </si>
  <si>
    <t>Gene expression data of pHGG tumor samples</t>
  </si>
  <si>
    <t>Origin, Subtype, Age of diagnosis, h3f3a status</t>
  </si>
  <si>
    <t>http://www.ncbi.nlm.nih.gov/geo/query/acc.cgi?acc=GSE49822</t>
  </si>
  <si>
    <t>GSE49810</t>
  </si>
  <si>
    <t>Expression and copy number data from five primary human glioblastomas</t>
  </si>
  <si>
    <t>GPL9128, GPL15648</t>
  </si>
  <si>
    <t>Primary glioblastoma</t>
  </si>
  <si>
    <t>Nagarajan RP, Zhang B, Bell RJ, Johnson BE et al. Recurrent epimutations activate gene body promoters in primary glioblastoma. Genome Res 2014 May;24(5):761-74. PMID: 24709822</t>
  </si>
  <si>
    <t>http://www.ncbi.nlm.nih.gov/geo/query/acc.cgi?acc=GSE49810</t>
  </si>
  <si>
    <t>GSE44971</t>
  </si>
  <si>
    <t>Gene expression data from pilocytic astrocytoma tumour samples and normal cerebellum controls</t>
  </si>
  <si>
    <t>Pilocytic astrocytomas</t>
  </si>
  <si>
    <t>tissue, brain location, age of diagnosis, dna methylation subgroup, mapk hit</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</si>
  <si>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</si>
  <si>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https://www.ncbi.nlm.nih.gov/geo/query/acc.cgi?acc=GSE44971</t>
  </si>
  <si>
    <t>GSE44684</t>
  </si>
  <si>
    <t>DNA methylation data from pilocytic astrocytoma tumor samples and normal cerebellum controls</t>
  </si>
  <si>
    <t>pilocytic astrocytoma</t>
  </si>
  <si>
    <t>tissue, brain location, age of diagnosis, dna methylation subgroup</t>
  </si>
  <si>
    <t>https://www.ncbi.nlm.nih.gov/geo/query/acc.cgi?acc=GSE44684</t>
  </si>
  <si>
    <t>ftp://ftp.ncbi.nlm.nih.gov/geo/datasets/GDS4nnn/GDS4469/soft/GDS4469_full.soft.gz</t>
  </si>
  <si>
    <t>Genome variation profiling by genome tiling array; Expression profiling by array</t>
  </si>
  <si>
    <t>GPL4091, GPL6244</t>
  </si>
  <si>
    <t>Grade, Origin, Survival, Vital Status, progression-free survival</t>
  </si>
  <si>
    <t>2 samples are Xenographs injected into mice</t>
  </si>
  <si>
    <t>http://www.ncbi.nlm.nih.gov/geo/query/acc.cgi?acc=GSE42670</t>
  </si>
  <si>
    <t>http://www.ncbi.nlm.nih.gov/sites/GDSbrowser?acc=GDS4468</t>
  </si>
  <si>
    <t>ftp://ftp.ncbi.nlm.nih.gov/geo/datasets/GDS4nnn/GDS4477/soft/GDS4477_full.soft.gz</t>
  </si>
  <si>
    <t>Expansion of multipotent stem cells from the adult human brain: Adult human brain stem cells 3</t>
  </si>
  <si>
    <t>Growth type, Origin, Passage</t>
  </si>
  <si>
    <t>SubSeries of GSE41470</t>
  </si>
  <si>
    <t>http://www.ncbi.nlm.nih.gov/geo/query/acc.cgi?acc=GSE41467</t>
  </si>
  <si>
    <t>ftp://ftp.ncbi.nlm.nih.gov/geo/datasets/GDS4nnn/GDS4464/soft/GDS4464_full.soft.gz</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</si>
  <si>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</si>
  <si>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</si>
  <si>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</si>
  <si>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</si>
  <si>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GSE36278</t>
  </si>
  <si>
    <t>Methylation data from glioblastoma tumor samples</t>
  </si>
  <si>
    <t>tissue, brain location</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</si>
  <si>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</si>
  <si>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</si>
  <si>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</si>
  <si>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GDS4470</t>
  </si>
  <si>
    <t>Glioblastoma brain tumors</t>
  </si>
  <si>
    <t>Origin, h3f3a status</t>
  </si>
  <si>
    <t>gives age of diagnosis</t>
  </si>
  <si>
    <t>ftp://ftp.ncbi.nlm.nih.gov/geo/series/GSE36nnn/GSE36245/soft/</t>
  </si>
  <si>
    <t>ftp://ftp.ncbi.nlm.nih.gov/geo/datasets/GDS4nnn/GDS4473/soft/GDS4473_full.soft.gz</t>
  </si>
  <si>
    <t>GDS4477</t>
  </si>
  <si>
    <t>Pediatric glioblastoma brain tumors: histone H3.3 mutations</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</si>
  <si>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</si>
  <si>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</si>
  <si>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</si>
  <si>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Clinical and Molecular Characteristics of Congenital Glioblastoma Multiforme</t>
  </si>
  <si>
    <t>Provides age of diagnosis</t>
  </si>
  <si>
    <t>http://www.ncbi.nlm.nih.gov/geo/query/acc.cgi?acc=GSE32374</t>
  </si>
  <si>
    <t>GDS4473</t>
  </si>
  <si>
    <t>Stem-like glioma-propagating cells contribute to molecular heterogeneity and survival outcome in oligodendroglial tumors</t>
  </si>
  <si>
    <t>Glioblastoma III AND IV</t>
  </si>
  <si>
    <t>grade, growth pattern, histology</t>
  </si>
  <si>
    <t>uses 6 patients</t>
  </si>
  <si>
    <t>Ng FS, Toh TB, Ting EH, Koh GR et al. Progenitor-like traits contribute to patient survival and prognosis in oligodendroglial tumors. Clin Cancer Res 2012 Aug 1;18(15):4122-35. PMID: 22675171</t>
  </si>
  <si>
    <t>ftp://ftp.ncbi.nlm.nih.gov/geo/series/GSE31nnn/GSE31545/soft/</t>
  </si>
  <si>
    <t>GSE28321</t>
  </si>
  <si>
    <t>Global MicroRNA Expression Profiling Identifies MiR-210 Associated with Tumor Proliferation, Invasion and Poor Clinical Outcome in Breast Cancer</t>
  </si>
  <si>
    <t>GPL5106</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</si>
  <si>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</si>
  <si>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</si>
  <si>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</si>
  <si>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</si>
  <si>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</si>
  <si>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</si>
  <si>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</si>
  <si>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</si>
  <si>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</si>
  <si>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</si>
  <si>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</si>
  <si>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GSE26576</t>
  </si>
  <si>
    <t>Genome-wide Analyses of Diffuse Intrinsic Pontine Gliomas</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</si>
  <si>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</si>
  <si>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</si>
  <si>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</si>
  <si>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</si>
  <si>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</si>
  <si>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Surgical specimens of primary glioblastoma multiform: mRNA and miRNA profiling</t>
  </si>
  <si>
    <t>Grade, Population</t>
  </si>
  <si>
    <t>SuperSeries of GSE25630, GSE25631</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</si>
  <si>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</si>
  <si>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</si>
  <si>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GSE25631</t>
  </si>
  <si>
    <t>Genome-wide analysis of microRNA expression in surgical specimens of primary glioblastoma multiform</t>
  </si>
  <si>
    <t>tissue, disease state, tumor grade</t>
  </si>
  <si>
    <t>SubSeries of GSE25632</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</si>
  <si>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</si>
  <si>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</si>
  <si>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GSE25630</t>
  </si>
  <si>
    <t>Genome-wide analysis of gene expression in surgical specimens of primary glioblastoma multiform</t>
  </si>
  <si>
    <t>GPL6884</t>
  </si>
  <si>
    <t>tissue, disease state, grade</t>
  </si>
  <si>
    <t>uses population for race/ ethnicity</t>
  </si>
  <si>
    <t>https://www.ncbi.nlm.nih.gov/geo/query/acc.cgi?acc=GSE25630</t>
  </si>
  <si>
    <t>GSE24558</t>
  </si>
  <si>
    <t>GBM brain tumors</t>
  </si>
  <si>
    <t xml:space="preserve">Expression profiling by array; Genome variation profiling by array; Genome variation profiling </t>
  </si>
  <si>
    <t>SuperSeries of GSE2446, GSE24452, and GSE24557</t>
  </si>
  <si>
    <t>http://www.ncbi.nlm.nih.gov/geo/query/acc.cgi?acc=GSE24558</t>
  </si>
  <si>
    <t>GSE24557</t>
  </si>
  <si>
    <t>Exon-level expression profiles of GBM brain tumors</t>
  </si>
  <si>
    <t>SubSeries part of GSE24558</t>
  </si>
  <si>
    <t>http://www.ncbi.nlm.nih.gov/geo/query/acc.cgi?acc=GSE24557</t>
  </si>
  <si>
    <t>GSE24452</t>
  </si>
  <si>
    <t>Genetic abnormalities in various cell subpopulations of GBM brain tumors</t>
  </si>
  <si>
    <t>GPL5477</t>
  </si>
  <si>
    <t>SubSeries of GSE24558</t>
  </si>
  <si>
    <t>https://www.ncbi.nlm.nih.gov/geo/query/acc.cgi?acc=GSE24452</t>
  </si>
  <si>
    <t>GSE24446</t>
  </si>
  <si>
    <t>Genetic abnormalities in GBM brain tumors</t>
  </si>
  <si>
    <t>GPL8736</t>
  </si>
  <si>
    <t>http://www.ncbi.nlm.nih.gov/geo/query/acc.cgi?acc=GSE24446</t>
  </si>
  <si>
    <t>Gene expression profiling of four subpopulations in GBM</t>
  </si>
  <si>
    <t>cell source, cell type</t>
  </si>
  <si>
    <t>GSE19728</t>
  </si>
  <si>
    <t>Expression data from different grades (WHO) of astrocytomas (ACM)</t>
  </si>
  <si>
    <t>Liu Z, Yao Z, Li C, Lu Y et al. Gene expression profiling in human high-grade astrocytomas. Comp Funct Genomics 2011;2011:245137. PMID: 21836821</t>
  </si>
  <si>
    <t>http://www.ncbi.nlm.nih.gov/geo/query/acc.cgi?acc=GSE19728</t>
  </si>
  <si>
    <t>GSE17294</t>
  </si>
  <si>
    <t>Molecular Remodeling of Ion Channels in Human Atrial and Ventricular Myocytes Associated with Ischemic Cardiomyopathy</t>
  </si>
  <si>
    <t xml:space="preserve">GPL8910 </t>
  </si>
  <si>
    <t>Hearts</t>
  </si>
  <si>
    <t>y</t>
  </si>
  <si>
    <t>disease state, tissue, cell type, tissue status</t>
  </si>
  <si>
    <t>does not contain Brain Tumors</t>
  </si>
  <si>
    <t>Gronich N, Kumar A, Zhang Y, Efimov IR et al. Molecular remodeling of ion channels, exchangers and pumps in atrial and ventricular myocytes in ischemic cardiomyopathy. Channels (Austin) 2010 Mar-Apr;4(2):101-7. PMID: 20090424</t>
  </si>
  <si>
    <t>https://www.ncbi.nlm.nih.gov/geo/query/acc.cgi?acc=GSE17294</t>
  </si>
  <si>
    <t>GSE15309</t>
  </si>
  <si>
    <t>Cancer Genome Anatomy Project (CGAP) Human SAGE</t>
  </si>
  <si>
    <t>Tissue preparation, cell type, other info</t>
  </si>
  <si>
    <t>Contains some cell lines</t>
  </si>
  <si>
    <t>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</si>
  <si>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https://www.ncbi.nlm.nih.gov/geo/query/acc.cgi?acc=GSE15309</t>
  </si>
  <si>
    <t>GSE14</t>
  </si>
  <si>
    <t>Cancer Genome Anatomy Project (CGAP) SAGE Libraries</t>
  </si>
  <si>
    <t>GPL4, GPL1485</t>
  </si>
  <si>
    <t>Contains cell lines; age, sex, &amp; mutations may be listed as "unknown" ; GPL4 &amp; GPL1485 are human; Super Series made up of GSE1902 (human), GSE4726 (mouse),  GSE1503 (human), GSE15311 (mouse), GSE15312 (mouse), and GSE15314 (human)</t>
  </si>
  <si>
    <t>https://www.ncbi.nlm.nih.gov/geo/query/acc.cgi?acc=GSE14</t>
  </si>
  <si>
    <t>(Alive/ Deceased)</t>
  </si>
  <si>
    <t>http://www.ncbi.nlm.nih.gov/geo/query/acc.cgi?acc=GSE13041</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</si>
  <si>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</si>
  <si>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</si>
  <si>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</si>
  <si>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</si>
  <si>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</si>
  <si>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GSE12907</t>
  </si>
  <si>
    <t>Expression Analysis of Juvenile Pilocytic Astrocytomas by Oligonucleotide Microarray Reveals Two Potential Subgroups</t>
  </si>
  <si>
    <t>Juvenile pilocytic astrocytoma</t>
  </si>
  <si>
    <t>location, histology</t>
  </si>
  <si>
    <t>Normal samples obtained from tissue adjacent to resected tumor tissue, normal cerebellum RNA, and Normal fetal brain RNA</t>
  </si>
  <si>
    <t>Wong KK, Chang YM, Tsang YT, Perlaky L et al. Expression analysis of juvenile pilocytic astrocytomas by oligonucleotide microarray reveals two potential subgroups. Cancer Res 2005 Jan 1;65(1):76-84. PMID: 15665281</t>
  </si>
  <si>
    <t>https://www.ncbi.nlm.nih.gov/geo/query/acc.cgi?acc=GSE12907</t>
  </si>
  <si>
    <t>GSE11265</t>
  </si>
  <si>
    <t>Tandem duplication producing a novel oncogenic BRAF fusion gene defines the majority of pilocytic astrocytomas</t>
  </si>
  <si>
    <t>GPL6783</t>
  </si>
  <si>
    <t>pilocytic astrocytomas</t>
  </si>
  <si>
    <t>Location</t>
  </si>
  <si>
    <t>Channels don't match clinical data</t>
  </si>
  <si>
    <t>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</si>
  <si>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</si>
  <si>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</si>
  <si>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</si>
  <si>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</si>
  <si>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</si>
  <si>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</si>
  <si>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GSE10922</t>
  </si>
  <si>
    <t>Prevalence of Copy-number neutral LOH in glioblastomas revealed by analysis of laser-microdissected tissues</t>
  </si>
  <si>
    <t>GPL2005</t>
  </si>
  <si>
    <t>Blood is controlled sample</t>
  </si>
  <si>
    <t>http://www.ncbi.nlm.nih.gov/geo/query/acc.cgi?acc=GSE10922</t>
  </si>
  <si>
    <t>Integrative Genome-wide Analysis of Glioblastoma</t>
  </si>
  <si>
    <t>Genome variation profiling by genome tiling array; Expression profiling by genome tiling array</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</si>
  <si>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</si>
  <si>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</si>
  <si>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</si>
  <si>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GSE111156</t>
  </si>
  <si>
    <t>Gene Expression Changes in the Duodenal Adenoma-Carcinoma Sequence in Familial Adenomatous Polyposis (FAP)</t>
  </si>
  <si>
    <t>Duodenal Adenoma</t>
  </si>
  <si>
    <t>Familial Adenomatous Polyposis</t>
  </si>
  <si>
    <t>Thiruvengadam SS, Burke CA, Barnholtz-Sloan J, Chen Y, Li C, Veigl M, Shadrach B</t>
  </si>
  <si>
    <t>https://www.ncbi.nlm.nih.gov/geo/query/acc.cgi?acc=GSE111156</t>
  </si>
  <si>
    <t>GSE107754</t>
  </si>
  <si>
    <t>A novel genomic signature predicting FDG uptake in diverse metastatic tumors</t>
  </si>
  <si>
    <t>metastatic tumors</t>
  </si>
  <si>
    <t>All types of cancer</t>
  </si>
  <si>
    <t>Crespo-Jara A, Redal-Peña MC, Martinez-Navarro EM, Sureda M et al. A novel genomic signature predicting FDG uptake in diverse metastatic tumors. EJNMMI Res 2018 Jan 18;8(1):4. PMID: 29349517</t>
  </si>
  <si>
    <t>https://www.ncbi.nlm.nih.gov/geo/query/acc.cgi?acc=GSE107754</t>
  </si>
  <si>
    <t>TCGA GBM cohort</t>
  </si>
  <si>
    <t>Race, ethnicity</t>
  </si>
  <si>
    <t>age at initial pathologic diagnosis given</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</si>
  <si>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</si>
  <si>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</si>
  <si>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</si>
  <si>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</si>
  <si>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</si>
  <si>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</si>
  <si>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</si>
  <si>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</si>
  <si>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</si>
  <si>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</si>
  <si>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</si>
  <si>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</si>
  <si>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</si>
  <si>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</si>
  <si>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</si>
  <si>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</si>
  <si>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</si>
  <si>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</si>
  <si>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</si>
  <si>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</si>
  <si>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</si>
  <si>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</si>
  <si>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</si>
  <si>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</si>
  <si>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</si>
  <si>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</si>
  <si>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</si>
  <si>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</si>
  <si>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Broad "medulloblastoma": nature 2012</t>
  </si>
  <si>
    <t>Medulloblastoma exome sequencing uncovers subtype-specific somatic mutations.</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</si>
  <si>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</si>
  <si>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</si>
  <si>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</si>
  <si>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</si>
  <si>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</si>
  <si>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Germany (patients are German)</t>
  </si>
  <si>
    <t>Neuroblastoma</t>
  </si>
  <si>
    <t>Y (unit unspecified-embryonal)</t>
  </si>
  <si>
    <t>Stage, Risk Group</t>
  </si>
  <si>
    <t>Purity and ploidy given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</si>
  <si>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</si>
  <si>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Peifer, M., Hertwig, F., Roels, F., Dreidax, D., Gartlgruber, M., Menon, R., ... &amp; Ikram, F. (2015). Telomerase activation by genomic rearrangements in high-risk neuroblastoma. Nature.</t>
  </si>
  <si>
    <t>http://www.cbioportal.org/study?id=nbl_ucologne_2015#summary</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</si>
  <si>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</si>
  <si>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</si>
  <si>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</si>
  <si>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</si>
  <si>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</si>
  <si>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</si>
  <si>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</si>
  <si>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</si>
  <si>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</si>
  <si>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</si>
  <si>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</si>
  <si>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</si>
  <si>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</si>
  <si>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AMC Amsterdam "neuroblastoma": Nature 2012</t>
  </si>
  <si>
    <t>Sequencing of neuroblastoma identifies chromothripsis and defects in neuritogenesis genes.</t>
  </si>
  <si>
    <t>Neuroblastoma (embryonal tumor)</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</si>
  <si>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</si>
  <si>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</si>
  <si>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</si>
  <si>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Note</t>
  </si>
  <si>
    <t>#of gene</t>
  </si>
  <si>
    <t># of gene</t>
  </si>
  <si>
    <t># of sample</t>
  </si>
  <si>
    <t xml:space="preserve"> LogCy5/Cy3 value</t>
  </si>
  <si>
    <t>Uses 2 channels: Channel 1: pool of pool of 4 oligodendrogliomas(OL), 5 pilocytic astrocytomas (PA), 2 fibrillary astrocytomas (FA); Channel 2: individual sample</t>
  </si>
  <si>
    <t xml:space="preserve"> Log-expression z-scores</t>
  </si>
  <si>
    <t>(no data)</t>
  </si>
  <si>
    <t>GPL96 GPL97</t>
  </si>
  <si>
    <t>Series Matrix File does not have data</t>
  </si>
  <si>
    <t>GSE83130(no data)</t>
  </si>
  <si>
    <t>lot of na</t>
  </si>
  <si>
    <t>GSE81934(no gender and age)</t>
  </si>
  <si>
    <t>GSE79122(no gendar, no gene symbol)</t>
  </si>
  <si>
    <t>RMA normalized signal intensities (log2)</t>
  </si>
  <si>
    <t>log(REDsignal/GREENsignal) per feature (processed signals used); log is base 10</t>
  </si>
  <si>
    <t>27938/43195</t>
  </si>
  <si>
    <t>Gene name?</t>
  </si>
  <si>
    <t>GSE73199(has 1 sample, partial gene symbol)</t>
  </si>
  <si>
    <t>66 year old female patient showing both amplification and mutation (exon 3; codon 61) of KRAS</t>
  </si>
  <si>
    <t>MAS5.0 signal intensity</t>
  </si>
  <si>
    <t>Normalized log2 ratio (Cy5/Cy3) representing tumor/normal</t>
  </si>
  <si>
    <t>gene names not matching up</t>
  </si>
  <si>
    <t>quantile normalized</t>
  </si>
  <si>
    <t>(no gene symbol)</t>
  </si>
  <si>
    <t>does not contain gene names</t>
  </si>
  <si>
    <t>(primary &amp; recurrent GBM); only names few genes</t>
  </si>
  <si>
    <t>https://www.ncbi.nlm.nih.gov/geo/query/acc.cgi?acc=GSE60507</t>
  </si>
  <si>
    <t>MAS5 Expression</t>
  </si>
  <si>
    <t>contains some mice samples, SuperSeries of GSE36337, GSE56715, GSE56750; gene names don't match up correctly</t>
  </si>
  <si>
    <t>average beta</t>
  </si>
  <si>
    <t>Gene name not listed</t>
  </si>
  <si>
    <t>(no data ?)</t>
  </si>
  <si>
    <t>GPL15648 does not have abbreviated gene names; GPL9128 won't show gene names</t>
  </si>
  <si>
    <t>RMA signal intensity (log2)</t>
  </si>
  <si>
    <t>Quantile-normalized signal</t>
  </si>
  <si>
    <t>Cubic-spline normalized data</t>
  </si>
  <si>
    <t>Normalized Average Beta</t>
  </si>
  <si>
    <t>log2 gcRMA signal(Data were background corrected and normalized using the gcRMA algorithm in R, as implemented in Bioconductor (www.bioconductor.org). The resulting data are gene expression values in log2 scale.)</t>
  </si>
  <si>
    <t>quantile-normalized signal(using mas5.0 and quantile normalized)</t>
  </si>
  <si>
    <t>average normalized signal intensity(The data were background subtracted and normalized using average normalization with Illumina BeadStudio software v3.1)</t>
  </si>
  <si>
    <t>SuperSeries of GSE25630, GSE25631: GPL8179 has DNA sequence, not gene</t>
  </si>
  <si>
    <t>normalized log10 ratio Cy5/Cy3</t>
  </si>
  <si>
    <t>GCOS-calculated signal intensity</t>
  </si>
  <si>
    <t>Natural scale signals calculated by RMA from Bioconductor R Library.(The data were analyzed with RMA with default settings from the Bioconductor R Library)</t>
  </si>
  <si>
    <t>Blood is controlled sample; gene name: col=5</t>
  </si>
  <si>
    <t>normalized log2 ratio (Cy3/Cy5)</t>
  </si>
  <si>
    <t>https://www.ncbi.nlm.nih.gov/gds/?term=GSE44684</t>
  </si>
  <si>
    <t>Lambert SR, Witt H, Hovestadt V, Zucknick M et al. Differential expression and methylation of brain developmental genes define location-specific subsets of pilocytic astrocytoma. Acta Neuropathol 2013 Aug;126(2):291-301. PMID: 23660940</t>
  </si>
  <si>
    <t>Wong KK, Chang YM, Tsang YT, Perlaky L et al. Expression analysis of juvenile pilocytic astrocytomas by oligonucleotide microarray reveals two potential subgroups. Cancer Res 2005 Jan 1;65(1):76-84. PMID: 15665281</t>
  </si>
  <si>
    <t>https://www.ncbi.nlm.nih.gov/gds/?term=GSE12907</t>
  </si>
  <si>
    <t>Below are from Paper: Reverse Engineering of Modified Genes by Bayesian Network Analysis Defines Molecular Determinants Critical to the Development of Glioblastoma</t>
  </si>
  <si>
    <t>39 Males, 11 Females mentioned in paper but not in data set. Median age is 53.5</t>
  </si>
  <si>
    <t>Bredel M, Bredel C, Juric D, Harsh GR et al. Functional network analysis reveals extended gliomagenesis pathway maps and three novel MYC-interacting genes in human gliomas. Cancer Res 2005 Oct 1;65(19):8679-89. PMID: 16204036</t>
  </si>
  <si>
    <t>https://www.ncbi.nlm.nih.gov/geo/query/acc.cgi?acc=GSE2223</t>
  </si>
  <si>
    <t>GSE4536</t>
  </si>
  <si>
    <t>Lee J, Kotliarova S, Kotliarov Y, Li A et al. Tumor stem cells derived from glioblastomas cultured in bFGF and EGF more closely mirror the phenotype and genotype of primary tumors than do serum-cultured cell lines. Cancer Cell 2006 May;9(5):391-403. PMID: 16697959</t>
  </si>
  <si>
    <t>https://www.ncbi.nlm.nih.gov/geo/query/acc.cgi?acc=GSE4536</t>
  </si>
  <si>
    <t>gene name?</t>
  </si>
  <si>
    <t>33297(missed some row?)</t>
  </si>
  <si>
    <t>RMA normalized signal intensity</t>
  </si>
  <si>
    <t>31780/54675</t>
  </si>
  <si>
    <t>31781/54675</t>
  </si>
  <si>
    <t>Average Beta</t>
  </si>
  <si>
    <t>error not cleaned</t>
  </si>
  <si>
    <t>RMA signal</t>
  </si>
  <si>
    <t>Normalized signal (minifi)</t>
  </si>
  <si>
    <t>36493/65535</t>
  </si>
  <si>
    <t>log2-transformed and then normalized with quantile normalization</t>
  </si>
  <si>
    <t>28812/39689</t>
  </si>
  <si>
    <t>log2 quantile normalized</t>
  </si>
  <si>
    <t>29156/40207</t>
  </si>
  <si>
    <t>Sun L, Hui AM, Su Q, Vortmeyer A et al. Neuronal and glioma-derived stem cell factor induces angiogenesis within the brain. Cancer Cell 2006 Apr;9(4):287-300. PMID: 16616334</t>
  </si>
  <si>
    <t>https://www.ncbi.nlm.nih.gov/gds/?term=GSE4290</t>
  </si>
  <si>
    <t>Disease type</t>
  </si>
  <si>
    <t>Below are from Bernardo</t>
  </si>
  <si>
    <t>GSE114867</t>
  </si>
  <si>
    <t>NA</t>
  </si>
  <si>
    <t>https://www.ncbi.nlm.nih.gov/gds/?term=GSE114867</t>
  </si>
  <si>
    <t>GSE113961</t>
  </si>
  <si>
    <t>Zhang Y, Nguyen TTT, Shang E, Mela A et al. MET Inhibition Elicits PGC1α-Dependent Metabolic Reprogramming in Glioblastoma. Cancer Res 2020 Jan 1;80(1):30-43. PMID: 31694905</t>
  </si>
  <si>
    <t>https://www.ncbi.nlm.nih.gov/gds/?term=GSE113961</t>
  </si>
  <si>
    <t>GSE137310</t>
  </si>
  <si>
    <t>https://www.ncbi.nlm.nih.gov/gds/?term=GSE137310</t>
  </si>
  <si>
    <t>GSE134404</t>
  </si>
  <si>
    <t>https://www.ncbi.nlm.nih.gov/gds/?term=GSE134404</t>
  </si>
  <si>
    <t>GSE124145</t>
  </si>
  <si>
    <t>https://www.ncbi.nlm.nih.gov/gds/?term=GSE124145</t>
  </si>
  <si>
    <t>GSE131837</t>
  </si>
  <si>
    <t>Park J, Shim JK, Yoon SJ, Kim SH et al. Transcriptome profiling-based identification of prognostic subtypes and multi-omics signatures of glioblastoma. Sci Rep 2019 Jul 22;9(1):10555. PMID: 31332251</t>
  </si>
  <si>
    <t>https://www.ncbi.nlm.nih.gov/gds/?term=GSE131837</t>
  </si>
  <si>
    <t>GSE121718</t>
  </si>
  <si>
    <t>https://www.ncbi.nlm.nih.gov/gds/?term=GSE121718</t>
  </si>
  <si>
    <t>GSE103229</t>
  </si>
  <si>
    <t>Normal/disease</t>
  </si>
  <si>
    <t>https://www.ncbi.nlm.nih.gov/gds/?term=GSE103229</t>
  </si>
  <si>
    <t>GSE117423</t>
  </si>
  <si>
    <t>https://www.ncbi.nlm.nih.gov/gds/?term=GSE117423</t>
  </si>
  <si>
    <t>GSE83626</t>
  </si>
  <si>
    <t>Oizel K, Chauvin C, Oliver L, Gratas C et al. Efficient Mitochondrial Glutamine Targeting Prevails Over Glioblastoma Metabolic Plasticity. Clin Cancer Res 2017 Oct 15;23(20):6292-6304. PMID: 28720668</t>
  </si>
  <si>
    <t>https://www.ncbi.nlm.nih.gov/gds/?term=GSE83626</t>
  </si>
  <si>
    <t>GSE108476</t>
  </si>
  <si>
    <t>Gusev Y, Bhuvaneshwar K, Song L, Zenklusen JC et al. The REMBRANDT study, a large collection of genomic data from brain cancer patients. Sci Data 2018 Aug 14;5:180158. PMID: 30106394</t>
  </si>
  <si>
    <t>https://www.ncbi.nlm.nih.gov/gds/?term=GSE108476</t>
  </si>
  <si>
    <t>GSE108089</t>
  </si>
  <si>
    <t>Østrup O, Nysom K, Scheie D, Schmidt AY et al. Importance of Comprehensive Molecular Profiling for Clinical Outcome in Children With Recurrent Cancer. Front Pediatr 2018;6:114. PMID: 29732366</t>
  </si>
  <si>
    <t>https://www.ncbi.nlm.nih.gov/gds/?term=GSE108089</t>
  </si>
  <si>
    <t>GSE104267</t>
  </si>
  <si>
    <t>https://www.ncbi.nlm.nih.gov/gds/?term=GSE104267</t>
  </si>
  <si>
    <t>GSE90604</t>
  </si>
  <si>
    <t>https://www.ncbi.nlm.nih.gov/gds/?term=GSE90604</t>
  </si>
  <si>
    <t>GSE83300</t>
  </si>
  <si>
    <t>Feng L, Qian H, Yu X, Liu K et al. Heterogeneity of tumor-infiltrating lymphocytes ascribed to local immune status rather than neoantigens by multi-omics analysis of glioblastoma multiforme. Sci Rep 2017 Jul 31;7(1):6968. PMID: 28761058</t>
  </si>
  <si>
    <t>https://www.ncbi.nlm.nih.gov/gds/?term=GSE83300</t>
  </si>
  <si>
    <t>GSE90886</t>
  </si>
  <si>
    <t>Long H, Liang C, Zhang X, Fang L et al. Prediction and Analysis of Key Genes in Glioblastoma Based on Bioinformatics. Biomed Res Int 2017;2017:7653101. PMID: 28191466</t>
  </si>
  <si>
    <t>https://www.ncbi.nlm.nih.gov/gds/?term=GSE90886</t>
  </si>
  <si>
    <t> 49395</t>
  </si>
  <si>
    <t>Cui Q, Yang S, Ye P, Tian E et al. Downregulation of TLX induces TET3 expression and inhibits glioblastoma stem cell self-renewal and tumorigenesis. Nat Commun 2016 Feb 3;7:10637. PMID: 26838672</t>
  </si>
  <si>
    <t>https://www.ncbi.nlm.nih.gov/gds/?term=GSE7594</t>
  </si>
  <si>
    <t>Below are added from paper: Genome-wide expression profling
of glioblastoma using a large
combined cohort</t>
  </si>
  <si>
    <t>Sample type</t>
  </si>
  <si>
    <t>https://www.ncbi.nlm.nih.gov/gds/?term=GSE68848</t>
  </si>
  <si>
    <t>GSE7307</t>
  </si>
  <si>
    <t>Endometriosis</t>
  </si>
  <si>
    <t>https://www.ncbi.nlm.nih.gov/gds/?term=GSE7307</t>
  </si>
  <si>
    <t>GSE48350</t>
  </si>
  <si>
    <t>Alzheimer's</t>
  </si>
  <si>
    <t>grade?</t>
  </si>
  <si>
    <t>https://www.ncbi.nlm.nih.gov/gds/?term=GSE48350</t>
  </si>
  <si>
    <t>survival</t>
  </si>
  <si>
    <t>https://www.ncbi.nlm.nih.gov/gds/?term=GSE7696</t>
  </si>
  <si>
    <t>GSE5281</t>
  </si>
  <si>
    <t>Alzheimer’s</t>
  </si>
  <si>
    <t>Caucasian </t>
  </si>
  <si>
    <t>https://www.ncbi.nlm.nih.gov/gds/?term=GSE5281</t>
  </si>
  <si>
    <t>GSE53733</t>
  </si>
  <si>
    <t>https://www.ncbi.nlm.nih.gov/gds/?term=GSE53733</t>
  </si>
  <si>
    <t>https://www.ncbi.nlm.nih.gov/gds/?term=GSE51062</t>
  </si>
  <si>
    <t>GSE3526</t>
  </si>
  <si>
    <t>https://www.ncbi.nlm.nih.gov/gds/?term=GSE3526</t>
  </si>
  <si>
    <t>GSE13564</t>
  </si>
  <si>
    <t>https://www.ncbi.nlm.nih.gov/gds/?term=GSE13564</t>
  </si>
  <si>
    <t>GSE53890</t>
  </si>
  <si>
    <t>https://www.ncbi.nlm.nih.gov/gds/?term=GSE53890</t>
  </si>
  <si>
    <t>https://www.ncbi.nlm.nih.gov/gds/?term=GSE3624</t>
  </si>
  <si>
    <t>https://www.ncbi.nlm.nih.gov/gds/?term=GSE19578</t>
  </si>
  <si>
    <t>https://www.ncbi.nlm.nih.gov/gds/?term=GSE50161</t>
  </si>
  <si>
    <t>Grade and Survival</t>
  </si>
  <si>
    <t>https://www.ncbi.nlm.nih.gov/gds/?term=GSE43378</t>
  </si>
  <si>
    <t>https://www.ncbi.nlm.nih.gov/gds/?term=GSE26576</t>
  </si>
  <si>
    <t>https://www.ncbi.nlm.nih.gov/gds/?term=GSE43289</t>
  </si>
  <si>
    <t>https://www.ncbi.nlm.nih.gov/gds/?term=GSE13041</t>
  </si>
  <si>
    <t>https://www.ncbi.nlm.nih.gov/gds/?term=GSE15824</t>
  </si>
  <si>
    <t>https://www.ncbi.nlm.nih.gov/gds/?term=GSE34824</t>
  </si>
  <si>
    <t>GSE21935</t>
  </si>
  <si>
    <t>control/disease</t>
  </si>
  <si>
    <t>https://www.ncbi.nlm.nih.gov/gds/?term=GSE2193</t>
  </si>
  <si>
    <t>GSE35864</t>
  </si>
  <si>
    <t>Hispanic</t>
  </si>
  <si>
    <t>https://www.ncbi.nlm.nih.gov/gds/?term=GSE35864</t>
  </si>
  <si>
    <t>https://www.ncbi.nlm.nih.gov/gds/?term=GSE49822</t>
  </si>
  <si>
    <t>GSE54566</t>
  </si>
  <si>
    <t>https://www.ncbi.nlm.nih.gov/gds/?term=GSE54566</t>
  </si>
  <si>
    <t>GSE9171</t>
  </si>
  <si>
    <t>https://www.ncbi.nlm.nih.gov/gds/?term=GSE9171</t>
  </si>
  <si>
    <t>https://www.ncbi.nlm.nih.gov/gds/?term=GSE66354</t>
  </si>
  <si>
    <t>https://www.ncbi.nlm.nih.gov/gds/?term=GSE62802</t>
  </si>
  <si>
    <t>GSE23806</t>
  </si>
  <si>
    <t>https://www.ncbi.nlm.nih.gov/gds/?term=GSE23806</t>
  </si>
  <si>
    <t>GSE18696</t>
  </si>
  <si>
    <t>https://www.ncbi.nlm.nih.gov/gds/?term=GSE18696</t>
  </si>
  <si>
    <t>GSE4757</t>
  </si>
  <si>
    <t>https://www.ncbi.nlm.nih.gov/gds/?term=GSE4757</t>
  </si>
  <si>
    <t>GSE7621</t>
  </si>
  <si>
    <t>https://www.ncbi.nlm.nih.gov/gds/?term=GSE7621</t>
  </si>
  <si>
    <t>https://www.ncbi.nlm.nih.gov/gds/?term=GSE44971</t>
  </si>
  <si>
    <t>GSE28160</t>
  </si>
  <si>
    <t>https://www.ncbi.nlm.nih.gov/gds/?term=GSE28160</t>
  </si>
  <si>
    <t>https://www.ncbi.nlm.nih.gov/gds/?term=GSE73038</t>
  </si>
  <si>
    <t>https://www.ncbi.nlm.nih.gov/gds/?term=GSE24244</t>
  </si>
  <si>
    <t>GSE43346</t>
  </si>
  <si>
    <t>https://www.ncbi.nlm.nih.gov/gds/?term=GSE43346</t>
  </si>
  <si>
    <t>https://www.ncbi.nlm.nih.gov/gds/?term=GSE45921</t>
  </si>
  <si>
    <t>https://www.ncbi.nlm.nih.gov/gds/?term=GSE4536</t>
  </si>
  <si>
    <t>https://www.ncbi.nlm.nih.gov/gds/?term=GSE32374</t>
  </si>
  <si>
    <t>GSE21354</t>
  </si>
  <si>
    <t>https://www.ncbi.nlm.nih.gov/gds/?term=GSE21354</t>
  </si>
  <si>
    <t>https://www.ncbi.nlm.nih.gov/gds/?term=GSE35493</t>
  </si>
  <si>
    <t>Grade/normal</t>
  </si>
  <si>
    <t>https://www.ncbi.nlm.nih.gov/gds/?term=GSE19728</t>
  </si>
  <si>
    <t>https://www.ncbi.nlm.nih.gov/gds/?term=GSE19404</t>
  </si>
  <si>
    <t>GSE18490</t>
  </si>
  <si>
    <t>caucasian</t>
  </si>
  <si>
    <t>https://www.ncbi.nlm.nih.gov/gds/?term=GSE18490</t>
  </si>
  <si>
    <t>There is no data in this dataset in GSE83294.</t>
  </si>
  <si>
    <t>There is no data in this dataset in GSE83130.</t>
  </si>
  <si>
    <t>No gene symbol was found in platform GPL10656 of GSE61710.</t>
  </si>
  <si>
    <t>No gene symbol was found in platform GPL18402 of GSE61445.</t>
  </si>
  <si>
    <t>No gene symbol was found in platform GPL4421 of GSE60507.</t>
  </si>
  <si>
    <t>No gene symbol was found in platform GPL6244 of GSE56752.</t>
  </si>
  <si>
    <t>No gene symbol was found in platform GPL6246 of GSE56752.</t>
  </si>
  <si>
    <t>No gene symbol was found in platform GPL15366 of GSE56752.</t>
  </si>
  <si>
    <t>No gene symbol was found in platform GPL8490 of GSE53228.</t>
  </si>
  <si>
    <t>No gene symbol was found in platform GPL15314 of GSE51146.</t>
  </si>
  <si>
    <t>No gene symbol was found in platform GPL15648 of GSE49810.</t>
  </si>
  <si>
    <t>No gene symbol was found in platform GPL6244 of GSE42670.</t>
  </si>
  <si>
    <t>No gene symbol was found in platform GPL5175 of GSE24558.</t>
  </si>
  <si>
    <t>No gene symbol was found in platform GPL2005 of GSE10922.</t>
  </si>
  <si>
    <t>No gene symbol was found in platform GPL6244 of GSE77259.</t>
  </si>
  <si>
    <t>Patients</t>
  </si>
  <si>
    <t>Genes</t>
  </si>
  <si>
    <t>Purpose</t>
  </si>
  <si>
    <t>to identify factors of resistance to a chemoradiation therapy protocol of radiotherapy and concomitant and adjuvant temozolomide</t>
  </si>
  <si>
    <t>A Mitochondria-K+ Channel Axis Is Suppressed in Cancer &amp; Its Normalization Promotes Apoptosis and Inhibits Cancer Growth</t>
  </si>
  <si>
    <t xml:space="preserve"> lung carcinoma and brain glioblastoma cells were analalyzed, with microarrays run both for control and treatment with DCA</t>
  </si>
  <si>
    <t>Adult human brain stem cells 3</t>
  </si>
  <si>
    <t>Brain stem cells and glioblastoma stem cells</t>
  </si>
  <si>
    <t>MLL5 orchestrates a cancer self-renewal state by repressing the histone variant H3.3 and globally reorganizing chromatin [methylation]</t>
  </si>
  <si>
    <t>Bisulphite converted DNA from fourteen adult GBM primary cultures were hybridised to the Illumina 450k Human Methylation Beadchip</t>
  </si>
  <si>
    <t>Expression profiling by array
Non-coding RNA profiling by array</t>
  </si>
  <si>
    <t>To investigate this relationship and to identify putative initiating genomic events, we integrated a paired copy number and gene expression survey in glioblastoma using whole human genome arrays</t>
  </si>
  <si>
    <t>To establish whether certain patient subgroups derived OS benefit from the addition of bevacizumab to first-line standard-of-care therapy</t>
  </si>
  <si>
    <t>To conducted a proof-of-concept Phase I neoadjuvant trial of rapamycin in patients with recurrent glioblastoma, whose tumors lacked expression of the tumor suppressor PTEN.</t>
  </si>
  <si>
    <t>Unsupervised classification through hierarchical cluster analysis of low and high grade gliomas</t>
  </si>
  <si>
    <t>Using DNA methylation and gene expression profiling we have demonstrated that a significant proportion of institutionally diagnosed CNS PNETs display molecular profiles indistinguishable from those of various other well defined CNS tumor entities, facilitating diagnosis and appropiate therapy for children with these tumors.</t>
  </si>
  <si>
    <t>Genome wide DNA methylation profiling of human glioblastoma samples.</t>
  </si>
  <si>
    <t>Genome variation profiling by genome tiling array
Expression profiling by array</t>
  </si>
  <si>
    <t xml:space="preserve">Here we show that expression of the MET oncogene, encoding the tyrosine kinase receptor for HGF, associates with mesenchymal and proneural neurospheres (Met-pos-NS). </t>
  </si>
  <si>
    <t xml:space="preserve">  Integrative functional genomic analysis identifies epigenetically regulated Fibromodulin as an essential gene for glioma cell migration</t>
  </si>
  <si>
    <t xml:space="preserve"> this analysis identified Fibromodulin (FMOD) as a glioblastoma (GBM) upregulated gene due to the loss of promoter methylation. Secreted FMOD promotes glioma cell migration through its ability to induce filamentous actin stress fiber formation.</t>
  </si>
  <si>
    <t>DNA methylation analysis of paediatric pilocytic and diffuse astrocytoma</t>
  </si>
  <si>
    <t>We conducted a detailed study of DNA methylation to improve our understanding of the biology of pilocytic and diffuse astrocytomas. Comparisons were performed between tumours and normal brain controls from matching location, and between pilocytic and diffuse astrocytomas.</t>
  </si>
  <si>
    <t xml:space="preserve">  Gene expression data from pilocytic astrocytoma tumour samples and normal cerebellum controls</t>
  </si>
  <si>
    <t>we analysed the global DNA methylation profiles of 61 PAs and 6 normal cerebellum samples and integrated this data with transcriptome profiling. These data revealed two subgroups of PA that separate according to tumor location (infratentorial versus supratentorial), and identified key neural developmental genes that are differentially methylated between the two groups</t>
  </si>
  <si>
    <t>To map the global DNA methylation profiles of these tumors, we analysed 61 PAs and 6 normal cerebellum samples using Illumina's Infinium HumanMethylation450 BeadChips. These data revealed two subgroups of PA that separate according to tumor location (infratentorial versus supratentorial), and identified key neural developmental genes that are differentially methylated between the two groups.</t>
  </si>
  <si>
    <t xml:space="preserve">  Expression data from different grades (WHO) of astrocytomas (ACM)</t>
  </si>
  <si>
    <t xml:space="preserve">  The aim of the study was to identify significant alterations in genes and molecular functional pathways in comparison with normal and ACM tissue, and detect the marker genes to differentiate the different stage astrocytomas</t>
  </si>
  <si>
    <t>The expression profiles of 21 JPAs, determined using Affymetrix GeneChip U133A, were compared with subjects with normal cerebella. The genes involved in neurogenesis, cell adhesion, synaptic transmission, central nervous system development, potassium ion transport, protein dephosphorylation, and cell differentiation were found to be significantly deregulated in JPA.</t>
  </si>
  <si>
    <t>Total # of Samples</t>
  </si>
  <si>
    <t># of Samples Included</t>
  </si>
  <si>
    <t># of GBM</t>
  </si>
  <si>
    <t># of Non GBM</t>
  </si>
  <si>
    <t># Females</t>
  </si>
  <si>
    <t># Males</t>
  </si>
  <si>
    <t># of unique subjects</t>
  </si>
  <si>
    <t># of GBM subjects</t>
  </si>
  <si>
    <t># of Non-GBM subjects</t>
  </si>
  <si>
    <t>Multiple samples/ subject?</t>
  </si>
  <si>
    <t>Total # of probes</t>
  </si>
  <si>
    <t>Total # unmatched probes</t>
  </si>
  <si>
    <t>Total Discretized Probes</t>
  </si>
  <si>
    <t>Unique genes</t>
  </si>
  <si>
    <t>GPL885</t>
  </si>
  <si>
    <t>GPL887</t>
  </si>
  <si>
    <t>GPL2879</t>
  </si>
  <si>
    <t>n</t>
  </si>
  <si>
    <t>Normal</t>
  </si>
  <si>
    <t>HIV-Associated Neurocognitive Disorders</t>
  </si>
  <si>
    <t>5 astrocytomas WHO grade II (T2), 5 oligodendro-gliomas WHO grade II (T2) and 4 ependymomas WHO grade II (T2) samples, in additional to 4 normal tissues</t>
  </si>
  <si>
    <t>Rhabdoid tumors</t>
  </si>
  <si>
    <t>astrocytomas </t>
  </si>
  <si>
    <t>neuroectodermal tumors</t>
  </si>
  <si>
    <t>schizophrenic</t>
  </si>
  <si>
    <t>ageing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</si>
</sst>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1">
    <font>
      <sz val="11"/>
      <color rgb="FF000000"/>
      <name val="Calibri"/>
      <family val="2"/>
      <charset val="1"/>
    </font>
    <font>
      <sz val="9"/>
      <color rgb="FF000000"/>
      <name val="Verdana"/>
      <family val="2"/>
      <charset val="1"/>
    </font>
    <font>
      <sz val="11"/>
      <color rgb="FF000000"/>
      <name val="Calbri"/>
      <charset val="1"/>
    </font>
    <font>
      <b/>
      <sz val="11"/>
      <color rgb="FF000000"/>
      <name val="Calibri"/>
      <family val="2"/>
      <charset val="1"/>
    </font>
    <font>
      <sz val="12"/>
      <color rgb="FFFF3333"/>
      <name val="Calibri"/>
      <family val="2"/>
      <charset val="1"/>
    </font>
    <font>
      <u/>
      <sz val="11"/>
      <color rgb="FF0563C1"/>
      <name val="Calibri"/>
      <family val="2"/>
      <charset val="1"/>
    </font>
    <font>
      <sz val="12"/>
      <color rgb="FFFF3300"/>
      <name val="Calibri"/>
      <family val="2"/>
      <charset val="1"/>
    </font>
    <font>
      <sz val="12"/>
      <color rgb="FF000000"/>
      <name val="Calibri"/>
      <family val="2"/>
      <charset val="1"/>
    </font>
    <font>
      <sz val="11"/>
      <color rgb="FF000000"/>
      <name val="Calibri"/>
      <family val="2"/>
      <charset val="1"/>
    </font>
    <font>
      <sz val="12"/>
      <color rgb="FFFF0000"/>
      <name val="Calibri"/>
      <family val="2"/>
    </font>
    <font>
      <sz val="9"/>
      <color rgb="FF000000"/>
      <name val="Verdana"/>
      <family val="2"/>
    </font>
  </fonts>
  <fills count="7">
    <fill>
      <patternFill patternType="none"/>
    </fill>
    <fill>
      <patternFill patternType="gray125"/>
    </fill>
    <fill>
      <patternFill patternType="solid">
        <fgColor rgb="FF66FFFF"/>
        <bgColor rgb="FF33CCCC"/>
      </patternFill>
    </fill>
    <fill>
      <patternFill patternType="solid">
        <fgColor rgb="FFFFFF00"/>
        <bgColor rgb="FFFFFF00"/>
      </patternFill>
    </fill>
    <fill>
      <patternFill patternType="solid">
        <fgColor rgb="FFFFFFFF"/>
        <bgColor rgb="FFFFFFCC"/>
      </patternFill>
    </fill>
    <fill>
      <patternFill patternType="solid">
        <fgColor theme="0"/>
        <bgColor rgb="FFFFFF00"/>
      </patternFill>
    </fill>
    <fill>
      <patternFill patternType="solid">
        <fgColor theme="0"/>
        <bgColor indexed="64"/>
      </patternFill>
    </fill>
  </fills>
  <borders count="1">
    <border>
      <left/>
      <right/>
      <top/>
      <bottom/>
      <diagonal/>
    </border>
  </borders>
  <cellStyleXfs count="3">
    <xf numFmtId="0" fontId="0" fillId="0" borderId="0"/>
    <xf numFmtId="0" fontId="5" fillId="0" borderId="0" applyBorder="0" applyProtection="0"/>
    <xf numFmtId="0" fontId="8" fillId="0" borderId="0"/>
  </cellStyleXfs>
  <cellXfs count="37">
    <xf numFmtId="0" fontId="0" fillId="0" borderId="0" xfId="0"/>
    <xf numFmtId="14" fontId="0" fillId="0" borderId="0" xfId="0" applyNumberFormat="1"/>
    <xf numFmtId="0" fontId="0" fillId="0" borderId="0" xfId="0" applyFont="1" applyAlignment="1">
      <alignment wrapText="1"/>
    </xf>
    <xf numFmtId="164" fontId="0" fillId="0" borderId="0" xfId="0" applyNumberFormat="1"/>
    <xf numFmtId="17" fontId="0" fillId="0" borderId="0" xfId="0" applyNumberFormat="1"/>
    <xf numFmtId="0" fontId="0" fillId="0" borderId="0" xfId="0" applyFont="1"/>
    <xf numFmtId="0" fontId="1" fillId="0" borderId="0" xfId="0" applyFont="1"/>
    <xf numFmtId="0" fontId="2" fillId="0" borderId="0" xfId="0" applyFont="1"/>
    <xf numFmtId="0" fontId="0" fillId="2" borderId="0" xfId="0" applyFill="1"/>
    <xf numFmtId="0" fontId="0" fillId="3" borderId="0" xfId="0" applyFont="1" applyFill="1"/>
    <xf numFmtId="0" fontId="0" fillId="3" borderId="0" xfId="0" applyFill="1"/>
    <xf numFmtId="14" fontId="0" fillId="3" borderId="0" xfId="0" applyNumberFormat="1" applyFill="1"/>
    <xf numFmtId="14" fontId="0" fillId="2" borderId="0" xfId="0" applyNumberFormat="1" applyFill="1"/>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xf numFmtId="0" fontId="3" fillId="0" borderId="0" xfId="0" applyFont="1" applyAlignment="1"/>
    <xf numFmtId="3" fontId="0" fillId="2" borderId="0" xfId="0" applyNumberFormat="1" applyFill="1"/>
    <xf numFmtId="0" fontId="3" fillId="0" borderId="0" xfId="0" applyFont="1" applyAlignment="1">
      <alignment wrapText="1"/>
    </xf>
    <xf numFmtId="0" fontId="0" fillId="4" borderId="0" xfId="0" applyFont="1" applyFill="1"/>
    <xf numFmtId="0" fontId="0" fillId="4" borderId="0" xfId="0" applyFill="1"/>
    <xf numFmtId="0" fontId="4" fillId="0" borderId="0" xfId="0" applyFont="1" applyAlignment="1">
      <alignment vertical="center"/>
    </xf>
    <xf numFmtId="0" fontId="5" fillId="0" borderId="0" xfId="1" applyFont="1" applyBorder="1" applyAlignment="1" applyProtection="1"/>
    <xf numFmtId="0" fontId="6" fillId="4" borderId="0" xfId="0" applyFont="1" applyFill="1" applyAlignment="1">
      <alignment vertical="center"/>
    </xf>
    <xf numFmtId="0" fontId="7" fillId="3" borderId="0" xfId="0" applyFont="1" applyFill="1" applyAlignment="1">
      <alignment vertical="center"/>
    </xf>
    <xf numFmtId="0" fontId="7" fillId="0" borderId="0" xfId="0" applyFont="1" applyAlignment="1">
      <alignment vertical="center"/>
    </xf>
    <xf numFmtId="0" fontId="6" fillId="3" borderId="0" xfId="0" applyFont="1" applyFill="1" applyAlignment="1">
      <alignment vertical="center"/>
    </xf>
    <xf numFmtId="17" fontId="0" fillId="3" borderId="0" xfId="0" applyNumberFormat="1" applyFill="1"/>
    <xf numFmtId="0" fontId="9" fillId="0" borderId="0" xfId="0" applyFont="1" applyAlignment="1">
      <alignment vertical="center"/>
    </xf>
    <xf numFmtId="0" fontId="9" fillId="3" borderId="0" xfId="0" applyFont="1" applyFill="1" applyAlignment="1">
      <alignment vertical="center"/>
    </xf>
    <xf numFmtId="0" fontId="9" fillId="0" borderId="0" xfId="0" applyFont="1"/>
    <xf numFmtId="0" fontId="10" fillId="0" borderId="0" xfId="0" applyFont="1"/>
    <xf numFmtId="0" fontId="7" fillId="5" borderId="0" xfId="0" applyFont="1" applyFill="1" applyAlignment="1">
      <alignment vertical="center"/>
    </xf>
    <xf numFmtId="0" fontId="0" fillId="5" borderId="0" xfId="0" applyFill="1"/>
    <xf numFmtId="0" fontId="0" fillId="5" borderId="0" xfId="0" applyFont="1" applyFill="1"/>
    <xf numFmtId="0" fontId="0" fillId="6" borderId="0" xfId="0" applyFill="1"/>
    <xf numFmtId="0" fontId="0" fillId="5" borderId="0" xfId="0" applyFont="1" applyFill="1" applyAlignment="1">
      <alignment wrapText="1"/>
    </xf>
  </cellXfs>
  <cellStyles count="3">
    <cellStyle name="Explanatory Text" xfId="2" builtinId="53" customBuiltin="1"/>
    <cellStyle name="Hyperlink" xfId="1" builtinId="8"/>
    <cellStyle name="Normal" xfId="0" builtinId="0"/>
  </cellStyles>
  <dxfs count="0"/>
  <tableStyles count="0" defaultTableStyle="TableStyleMedium2" defaultPivotStyle="PivotStyleLight16"/>
  <colors>
    <indexedColors>
      <rgbColor rgb="FF000000"/>
      <rgbColor rgb="FFFFFFFF"/>
      <rgbColor rgb="FFFF33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66FFFF"/>
      <rgbColor rgb="FFFF99CC"/>
      <rgbColor rgb="FFCC99FF"/>
      <rgbColor rgb="FFFFCC99"/>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cbi.nlm.nih.gov/geo/query/acc.cgi?acc=GSE10878" TargetMode="External"/><Relationship Id="rId3" Type="http://schemas.openxmlformats.org/officeDocument/2006/relationships/hyperlink" Target="https://www.ncbi.nlm.nih.gov/geo/query/acc.cgi?acc=GSE56752" TargetMode="External"/><Relationship Id="rId7" Type="http://schemas.openxmlformats.org/officeDocument/2006/relationships/hyperlink" Target="https://www.ncbi.nlm.nih.gov/geo/query/acc.cgi?acc=GSE13041" TargetMode="External"/><Relationship Id="rId2" Type="http://schemas.openxmlformats.org/officeDocument/2006/relationships/hyperlink" Target="https://www.ncbi.nlm.nih.gov/geo/query/acc.cgi?acc=GSE32374" TargetMode="External"/><Relationship Id="rId1" Type="http://schemas.openxmlformats.org/officeDocument/2006/relationships/hyperlink" Target="https://www.ncbi.nlm.nih.gov/geo/query/acc.cgi?acc=GSE67850" TargetMode="External"/><Relationship Id="rId6" Type="http://schemas.openxmlformats.org/officeDocument/2006/relationships/hyperlink" Target="https://www.ncbi.nlm.nih.gov/geo/query/acc.cgi?acc=GSE25632" TargetMode="External"/><Relationship Id="rId5" Type="http://schemas.openxmlformats.org/officeDocument/2006/relationships/hyperlink" Target="https://www.ncbi.nlm.nih.gov/geo/query/acc.cgi?acc=GSE32374" TargetMode="External"/><Relationship Id="rId4" Type="http://schemas.openxmlformats.org/officeDocument/2006/relationships/hyperlink" Target="https://www.ncbi.nlm.nih.gov/geo/query/acc.cgi?acc=GSE36245" TargetMode="External"/><Relationship Id="rId9" Type="http://schemas.openxmlformats.org/officeDocument/2006/relationships/hyperlink" Target="https://www.ncbi.nlm.nih.gov/geo/query/acc.cgi?acc=GSE56752"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ncbi.nlm.nih.gov/gds/?term=GSE9171" TargetMode="External"/><Relationship Id="rId1" Type="http://schemas.openxmlformats.org/officeDocument/2006/relationships/hyperlink" Target="https://www.ncbi.nlm.nih.gov/gds/?term=GSE688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13"/>
  <sheetViews>
    <sheetView windowProtection="1" zoomScaleNormal="100" workbookViewId="0">
      <pane ySplit="1" topLeftCell="A111" activePane="bottomLeft" state="frozen"/>
      <selection pane="bottomLeft" activeCell="K111" sqref="K111"/>
    </sheetView>
  </sheetViews>
  <sheetFormatPr defaultRowHeight="15"/>
  <cols>
    <col min="1" max="8" width="8.5703125"/>
    <col min="9" max="9" width="16.42578125"/>
    <col min="10" max="10" width="11.28515625"/>
    <col min="11" max="1025" width="8.5703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C2" t="s">
        <v>23</v>
      </c>
      <c r="D2" t="s">
        <v>24</v>
      </c>
      <c r="E2" t="s">
        <v>25</v>
      </c>
      <c r="F2" t="s">
        <v>26</v>
      </c>
      <c r="G2" t="s">
        <v>27</v>
      </c>
      <c r="H2" t="s">
        <v>28</v>
      </c>
      <c r="I2" s="1">
        <v>42406</v>
      </c>
      <c r="J2" s="1">
        <v>42407</v>
      </c>
      <c r="K2">
        <v>20</v>
      </c>
      <c r="L2">
        <v>15</v>
      </c>
      <c r="M2">
        <v>5</v>
      </c>
      <c r="N2" t="s">
        <v>29</v>
      </c>
      <c r="O2" t="s">
        <v>30</v>
      </c>
      <c r="P2" t="s">
        <v>30</v>
      </c>
      <c r="Q2" t="s">
        <v>31</v>
      </c>
      <c r="R2" t="s">
        <v>32</v>
      </c>
      <c r="T2" t="s">
        <v>31</v>
      </c>
      <c r="U2" t="s">
        <v>33</v>
      </c>
    </row>
    <row r="3" spans="1:22">
      <c r="A3" t="s">
        <v>34</v>
      </c>
      <c r="C3" t="s">
        <v>35</v>
      </c>
      <c r="D3" t="s">
        <v>24</v>
      </c>
      <c r="E3" t="s">
        <v>25</v>
      </c>
      <c r="F3" t="s">
        <v>26</v>
      </c>
      <c r="G3" t="s">
        <v>36</v>
      </c>
      <c r="H3" t="s">
        <v>37</v>
      </c>
      <c r="I3" s="1">
        <v>42462</v>
      </c>
      <c r="J3" s="1">
        <v>42927</v>
      </c>
      <c r="K3">
        <v>14</v>
      </c>
      <c r="L3">
        <v>14</v>
      </c>
      <c r="N3" t="s">
        <v>38</v>
      </c>
      <c r="O3" t="s">
        <v>30</v>
      </c>
      <c r="P3" t="s">
        <v>30</v>
      </c>
      <c r="Q3" t="s">
        <v>31</v>
      </c>
      <c r="R3" t="s">
        <v>39</v>
      </c>
      <c r="T3" t="s">
        <v>31</v>
      </c>
      <c r="U3" t="s">
        <v>40</v>
      </c>
    </row>
    <row r="4" spans="1:22">
      <c r="A4" t="s">
        <v>41</v>
      </c>
      <c r="C4" t="s">
        <v>42</v>
      </c>
      <c r="D4" t="s">
        <v>43</v>
      </c>
      <c r="E4" t="s">
        <v>44</v>
      </c>
      <c r="F4" t="s">
        <v>26</v>
      </c>
      <c r="G4" t="s">
        <v>45</v>
      </c>
      <c r="H4" t="s">
        <v>46</v>
      </c>
      <c r="I4" s="1">
        <v>42425</v>
      </c>
      <c r="J4" s="1">
        <v>42906</v>
      </c>
      <c r="K4">
        <v>585</v>
      </c>
      <c r="N4" t="s">
        <v>47</v>
      </c>
      <c r="O4" t="s">
        <v>30</v>
      </c>
      <c r="P4" t="s">
        <v>30</v>
      </c>
      <c r="Q4" t="s">
        <v>31</v>
      </c>
      <c r="R4" t="s">
        <v>48</v>
      </c>
      <c r="T4" t="s">
        <v>49</v>
      </c>
      <c r="U4" t="s">
        <v>50</v>
      </c>
    </row>
    <row r="5" spans="1:22">
      <c r="A5" t="s">
        <v>51</v>
      </c>
      <c r="C5" t="s">
        <v>52</v>
      </c>
      <c r="D5" t="s">
        <v>24</v>
      </c>
      <c r="E5" t="s">
        <v>25</v>
      </c>
      <c r="F5" t="s">
        <v>26</v>
      </c>
      <c r="G5" t="s">
        <v>53</v>
      </c>
      <c r="H5" t="s">
        <v>46</v>
      </c>
      <c r="I5" s="1">
        <v>42431</v>
      </c>
      <c r="J5" s="1">
        <v>42860</v>
      </c>
      <c r="K5">
        <v>49</v>
      </c>
      <c r="N5" t="s">
        <v>54</v>
      </c>
      <c r="O5" t="s">
        <v>30</v>
      </c>
      <c r="P5" t="s">
        <v>30</v>
      </c>
      <c r="Q5" t="s">
        <v>31</v>
      </c>
      <c r="R5" t="s">
        <v>55</v>
      </c>
      <c r="T5" t="s">
        <v>56</v>
      </c>
      <c r="U5" t="s">
        <v>57</v>
      </c>
    </row>
    <row r="6" spans="1:22">
      <c r="A6" t="s">
        <v>58</v>
      </c>
      <c r="C6" t="s">
        <v>59</v>
      </c>
      <c r="D6" t="s">
        <v>60</v>
      </c>
      <c r="E6" t="s">
        <v>61</v>
      </c>
      <c r="F6" t="s">
        <v>26</v>
      </c>
      <c r="G6" t="s">
        <v>62</v>
      </c>
      <c r="H6" t="s">
        <v>46</v>
      </c>
      <c r="I6" s="1">
        <v>42431</v>
      </c>
      <c r="J6" s="1">
        <v>42906</v>
      </c>
      <c r="K6">
        <v>150</v>
      </c>
      <c r="N6" t="s">
        <v>54</v>
      </c>
      <c r="O6" t="s">
        <v>30</v>
      </c>
      <c r="P6" t="s">
        <v>30</v>
      </c>
      <c r="Q6" t="s">
        <v>31</v>
      </c>
      <c r="R6" t="s">
        <v>63</v>
      </c>
      <c r="T6" t="s">
        <v>56</v>
      </c>
      <c r="U6" t="s">
        <v>64</v>
      </c>
    </row>
    <row r="7" spans="1:22">
      <c r="A7" t="s">
        <v>65</v>
      </c>
      <c r="C7" t="s">
        <v>66</v>
      </c>
      <c r="D7" t="s">
        <v>24</v>
      </c>
      <c r="E7" t="s">
        <v>25</v>
      </c>
      <c r="F7" t="s">
        <v>26</v>
      </c>
      <c r="G7" t="s">
        <v>67</v>
      </c>
      <c r="H7" t="s">
        <v>68</v>
      </c>
      <c r="I7" s="1">
        <v>42109</v>
      </c>
      <c r="J7" s="1">
        <v>42860</v>
      </c>
      <c r="K7">
        <v>22</v>
      </c>
      <c r="L7">
        <v>22</v>
      </c>
      <c r="N7" t="s">
        <v>69</v>
      </c>
      <c r="O7" t="s">
        <v>30</v>
      </c>
      <c r="P7" t="s">
        <v>30</v>
      </c>
      <c r="Q7" t="s">
        <v>31</v>
      </c>
      <c r="R7" t="s">
        <v>70</v>
      </c>
      <c r="T7" t="s">
        <v>71</v>
      </c>
      <c r="U7" t="s">
        <v>72</v>
      </c>
    </row>
    <row r="8" spans="1:22">
      <c r="A8" t="s">
        <v>73</v>
      </c>
      <c r="C8" t="s">
        <v>74</v>
      </c>
      <c r="D8" t="s">
        <v>75</v>
      </c>
      <c r="E8" t="s">
        <v>76</v>
      </c>
      <c r="F8" t="s">
        <v>26</v>
      </c>
      <c r="G8" t="s">
        <v>77</v>
      </c>
      <c r="H8" t="s">
        <v>78</v>
      </c>
      <c r="I8" s="1">
        <v>42095</v>
      </c>
      <c r="J8" s="1">
        <v>42912</v>
      </c>
      <c r="K8">
        <v>49</v>
      </c>
      <c r="N8" t="s">
        <v>79</v>
      </c>
      <c r="O8" t="s">
        <v>30</v>
      </c>
      <c r="P8" t="s">
        <v>30</v>
      </c>
      <c r="Q8" t="s">
        <v>31</v>
      </c>
      <c r="R8" t="s">
        <v>80</v>
      </c>
      <c r="S8" t="s">
        <v>81</v>
      </c>
      <c r="T8" t="s">
        <v>82</v>
      </c>
      <c r="U8" t="s">
        <v>83</v>
      </c>
    </row>
    <row r="9" spans="1:22">
      <c r="A9" t="s">
        <v>84</v>
      </c>
      <c r="C9" t="s">
        <v>85</v>
      </c>
      <c r="D9" t="s">
        <v>43</v>
      </c>
      <c r="E9" t="s">
        <v>44</v>
      </c>
      <c r="F9" t="s">
        <v>26</v>
      </c>
      <c r="G9" t="s">
        <v>62</v>
      </c>
      <c r="H9" t="s">
        <v>78</v>
      </c>
      <c r="I9" s="1">
        <v>42095</v>
      </c>
      <c r="J9" s="1">
        <v>42906</v>
      </c>
      <c r="K9">
        <v>27</v>
      </c>
      <c r="L9">
        <v>27</v>
      </c>
      <c r="N9" t="s">
        <v>86</v>
      </c>
      <c r="O9" t="s">
        <v>30</v>
      </c>
      <c r="P9" t="s">
        <v>30</v>
      </c>
      <c r="Q9" t="s">
        <v>31</v>
      </c>
      <c r="R9" t="s">
        <v>87</v>
      </c>
      <c r="S9" t="s">
        <v>88</v>
      </c>
      <c r="T9" t="s">
        <v>82</v>
      </c>
      <c r="U9" t="s">
        <v>89</v>
      </c>
    </row>
    <row r="10" spans="1:22">
      <c r="A10" t="s">
        <v>90</v>
      </c>
      <c r="C10" t="s">
        <v>91</v>
      </c>
      <c r="D10" t="s">
        <v>24</v>
      </c>
      <c r="E10" t="s">
        <v>25</v>
      </c>
      <c r="F10" t="s">
        <v>26</v>
      </c>
      <c r="G10" t="s">
        <v>92</v>
      </c>
      <c r="H10" t="s">
        <v>78</v>
      </c>
      <c r="I10" s="1">
        <v>42095</v>
      </c>
      <c r="J10" s="1">
        <v>42912</v>
      </c>
      <c r="K10">
        <v>22</v>
      </c>
      <c r="N10" t="s">
        <v>79</v>
      </c>
      <c r="O10" t="s">
        <v>30</v>
      </c>
      <c r="P10" t="s">
        <v>30</v>
      </c>
      <c r="Q10" t="s">
        <v>31</v>
      </c>
      <c r="R10" t="s">
        <v>93</v>
      </c>
      <c r="S10" t="s">
        <v>94</v>
      </c>
      <c r="T10" t="s">
        <v>82</v>
      </c>
      <c r="U10" t="s">
        <v>95</v>
      </c>
    </row>
    <row r="11" spans="1:22">
      <c r="A11" t="s">
        <v>96</v>
      </c>
      <c r="C11" t="s">
        <v>97</v>
      </c>
      <c r="D11" t="s">
        <v>24</v>
      </c>
      <c r="E11" t="s">
        <v>25</v>
      </c>
      <c r="F11" t="s">
        <v>26</v>
      </c>
      <c r="G11" t="s">
        <v>98</v>
      </c>
      <c r="H11" t="s">
        <v>99</v>
      </c>
      <c r="I11" s="1">
        <v>42220</v>
      </c>
      <c r="J11" s="1">
        <v>42870</v>
      </c>
      <c r="K11">
        <v>28</v>
      </c>
      <c r="N11" t="s">
        <v>100</v>
      </c>
      <c r="O11" t="s">
        <v>30</v>
      </c>
      <c r="P11" t="s">
        <v>30</v>
      </c>
      <c r="Q11" t="s">
        <v>31</v>
      </c>
      <c r="R11" t="s">
        <v>101</v>
      </c>
      <c r="S11" t="s">
        <v>102</v>
      </c>
      <c r="T11" t="s">
        <v>103</v>
      </c>
      <c r="U11" t="s">
        <v>104</v>
      </c>
    </row>
    <row r="12" spans="1:22">
      <c r="A12" t="s">
        <v>105</v>
      </c>
      <c r="C12" t="s">
        <v>106</v>
      </c>
      <c r="D12" t="s">
        <v>24</v>
      </c>
      <c r="E12" t="s">
        <v>25</v>
      </c>
      <c r="F12" t="s">
        <v>26</v>
      </c>
      <c r="G12" t="s">
        <v>98</v>
      </c>
      <c r="H12" t="s">
        <v>99</v>
      </c>
      <c r="I12" s="1">
        <v>42220</v>
      </c>
      <c r="J12" s="1">
        <v>42870</v>
      </c>
      <c r="K12">
        <v>10</v>
      </c>
      <c r="N12" t="s">
        <v>100</v>
      </c>
      <c r="O12" t="s">
        <v>30</v>
      </c>
      <c r="P12" t="s">
        <v>30</v>
      </c>
      <c r="Q12" t="s">
        <v>31</v>
      </c>
      <c r="R12" t="s">
        <v>101</v>
      </c>
      <c r="S12" t="s">
        <v>107</v>
      </c>
      <c r="T12" t="s">
        <v>103</v>
      </c>
      <c r="U12" t="s">
        <v>104</v>
      </c>
    </row>
    <row r="13" spans="1:22">
      <c r="A13" t="s">
        <v>108</v>
      </c>
      <c r="C13" t="s">
        <v>109</v>
      </c>
      <c r="D13" t="s">
        <v>24</v>
      </c>
      <c r="E13" t="s">
        <v>25</v>
      </c>
      <c r="F13" t="s">
        <v>26</v>
      </c>
      <c r="G13" t="s">
        <v>110</v>
      </c>
      <c r="H13" t="s">
        <v>78</v>
      </c>
      <c r="I13" s="1">
        <v>42369</v>
      </c>
      <c r="J13" s="1">
        <v>42682</v>
      </c>
      <c r="K13">
        <v>52</v>
      </c>
      <c r="N13" t="s">
        <v>111</v>
      </c>
      <c r="O13" t="s">
        <v>30</v>
      </c>
      <c r="P13" t="s">
        <v>30</v>
      </c>
      <c r="Q13" t="s">
        <v>31</v>
      </c>
      <c r="R13" t="s">
        <v>32</v>
      </c>
      <c r="T13" t="s">
        <v>31</v>
      </c>
      <c r="U13" t="s">
        <v>112</v>
      </c>
    </row>
    <row r="14" spans="1:22">
      <c r="A14" t="s">
        <v>113</v>
      </c>
      <c r="C14" t="s">
        <v>114</v>
      </c>
      <c r="D14" t="s">
        <v>24</v>
      </c>
      <c r="E14" t="s">
        <v>25</v>
      </c>
      <c r="F14" t="s">
        <v>26</v>
      </c>
      <c r="G14" t="s">
        <v>53</v>
      </c>
      <c r="H14" t="s">
        <v>78</v>
      </c>
      <c r="I14" s="1">
        <v>42369</v>
      </c>
      <c r="J14" s="1">
        <v>42190</v>
      </c>
      <c r="K14">
        <v>20</v>
      </c>
      <c r="L14">
        <v>20</v>
      </c>
      <c r="N14" t="s">
        <v>115</v>
      </c>
      <c r="O14" t="s">
        <v>30</v>
      </c>
      <c r="P14" t="s">
        <v>30</v>
      </c>
      <c r="Q14" t="s">
        <v>31</v>
      </c>
      <c r="R14" t="s">
        <v>116</v>
      </c>
      <c r="T14" t="s">
        <v>31</v>
      </c>
      <c r="U14" t="s">
        <v>117</v>
      </c>
    </row>
    <row r="15" spans="1:22">
      <c r="A15" t="s">
        <v>118</v>
      </c>
      <c r="C15" t="s">
        <v>119</v>
      </c>
      <c r="D15" t="s">
        <v>24</v>
      </c>
      <c r="E15" t="s">
        <v>25</v>
      </c>
      <c r="F15" t="s">
        <v>26</v>
      </c>
      <c r="G15" t="s">
        <v>120</v>
      </c>
      <c r="H15" t="s">
        <v>121</v>
      </c>
      <c r="I15" s="1">
        <v>41935</v>
      </c>
      <c r="J15" s="1">
        <v>42552</v>
      </c>
      <c r="K15">
        <v>28</v>
      </c>
      <c r="N15" t="s">
        <v>86</v>
      </c>
      <c r="O15" t="s">
        <v>30</v>
      </c>
      <c r="P15" t="s">
        <v>30</v>
      </c>
      <c r="Q15" t="s">
        <v>31</v>
      </c>
      <c r="R15" t="s">
        <v>122</v>
      </c>
      <c r="S15" t="s">
        <v>123</v>
      </c>
      <c r="T15" t="s">
        <v>124</v>
      </c>
      <c r="U15" t="s">
        <v>125</v>
      </c>
    </row>
    <row r="16" spans="1:22">
      <c r="A16" t="s">
        <v>126</v>
      </c>
      <c r="C16" t="s">
        <v>127</v>
      </c>
      <c r="D16" t="s">
        <v>24</v>
      </c>
      <c r="E16" t="s">
        <v>25</v>
      </c>
      <c r="F16" t="s">
        <v>26</v>
      </c>
      <c r="G16" t="s">
        <v>128</v>
      </c>
      <c r="H16" t="s">
        <v>129</v>
      </c>
      <c r="I16" s="1">
        <v>41788</v>
      </c>
      <c r="J16" s="1">
        <v>42829</v>
      </c>
      <c r="K16">
        <v>114</v>
      </c>
      <c r="L16">
        <v>114</v>
      </c>
      <c r="N16" t="s">
        <v>38</v>
      </c>
      <c r="O16" t="s">
        <v>30</v>
      </c>
      <c r="P16" t="s">
        <v>30</v>
      </c>
      <c r="Q16" t="s">
        <v>31</v>
      </c>
      <c r="R16" t="s">
        <v>130</v>
      </c>
      <c r="S16" t="s">
        <v>131</v>
      </c>
      <c r="T16" t="s">
        <v>132</v>
      </c>
      <c r="U16" t="s">
        <v>133</v>
      </c>
    </row>
    <row r="17" spans="1:21">
      <c r="A17" t="s">
        <v>134</v>
      </c>
      <c r="C17" t="s">
        <v>135</v>
      </c>
      <c r="D17" t="s">
        <v>24</v>
      </c>
      <c r="E17" t="s">
        <v>25</v>
      </c>
      <c r="F17" t="s">
        <v>26</v>
      </c>
      <c r="G17" t="s">
        <v>136</v>
      </c>
      <c r="H17" t="s">
        <v>129</v>
      </c>
      <c r="I17" s="1">
        <v>41683</v>
      </c>
      <c r="J17" s="1">
        <v>41683</v>
      </c>
      <c r="K17">
        <v>144</v>
      </c>
      <c r="N17" t="s">
        <v>137</v>
      </c>
      <c r="O17" t="s">
        <v>30</v>
      </c>
      <c r="P17" t="s">
        <v>30</v>
      </c>
      <c r="Q17" t="s">
        <v>31</v>
      </c>
      <c r="R17" t="s">
        <v>138</v>
      </c>
      <c r="T17" t="s">
        <v>31</v>
      </c>
      <c r="U17" t="s">
        <v>139</v>
      </c>
    </row>
    <row r="18" spans="1:21">
      <c r="A18" t="s">
        <v>140</v>
      </c>
      <c r="C18" t="s">
        <v>141</v>
      </c>
      <c r="D18" t="s">
        <v>142</v>
      </c>
      <c r="E18" t="s">
        <v>44</v>
      </c>
      <c r="F18" t="s">
        <v>26</v>
      </c>
      <c r="G18" t="s">
        <v>143</v>
      </c>
      <c r="H18" t="s">
        <v>28</v>
      </c>
      <c r="I18" s="1">
        <v>41620</v>
      </c>
      <c r="J18" s="1">
        <v>42870</v>
      </c>
      <c r="K18">
        <v>145</v>
      </c>
      <c r="N18" t="s">
        <v>144</v>
      </c>
      <c r="O18" t="s">
        <v>30</v>
      </c>
      <c r="P18" t="s">
        <v>30</v>
      </c>
      <c r="Q18" t="s">
        <v>145</v>
      </c>
      <c r="R18" t="s">
        <v>146</v>
      </c>
      <c r="S18" t="s">
        <v>147</v>
      </c>
      <c r="T18" t="s">
        <v>31</v>
      </c>
      <c r="U18" t="s">
        <v>148</v>
      </c>
    </row>
    <row r="19" spans="1:21">
      <c r="A19" t="s">
        <v>149</v>
      </c>
      <c r="C19" t="s">
        <v>150</v>
      </c>
      <c r="D19" t="s">
        <v>142</v>
      </c>
      <c r="E19" t="s">
        <v>44</v>
      </c>
      <c r="F19" t="s">
        <v>26</v>
      </c>
      <c r="G19" t="s">
        <v>151</v>
      </c>
      <c r="H19" t="s">
        <v>28</v>
      </c>
      <c r="I19" s="1">
        <v>41620</v>
      </c>
      <c r="J19" s="1">
        <v>42006</v>
      </c>
      <c r="K19">
        <v>112</v>
      </c>
      <c r="L19">
        <v>112</v>
      </c>
      <c r="N19" t="s">
        <v>152</v>
      </c>
      <c r="O19" t="s">
        <v>30</v>
      </c>
      <c r="P19" t="s">
        <v>30</v>
      </c>
      <c r="Q19" t="s">
        <v>153</v>
      </c>
      <c r="R19" t="s">
        <v>154</v>
      </c>
      <c r="S19" t="s">
        <v>155</v>
      </c>
      <c r="T19" t="s">
        <v>31</v>
      </c>
      <c r="U19" t="s">
        <v>156</v>
      </c>
    </row>
    <row r="20" spans="1:21">
      <c r="A20" t="s">
        <v>157</v>
      </c>
      <c r="C20" t="s">
        <v>158</v>
      </c>
      <c r="D20" t="s">
        <v>24</v>
      </c>
      <c r="E20" t="s">
        <v>25</v>
      </c>
      <c r="F20" t="s">
        <v>26</v>
      </c>
      <c r="G20" t="s">
        <v>159</v>
      </c>
      <c r="H20" t="s">
        <v>129</v>
      </c>
      <c r="I20" s="1">
        <v>42091</v>
      </c>
      <c r="J20" s="1">
        <v>42397</v>
      </c>
      <c r="K20">
        <v>261</v>
      </c>
      <c r="N20" t="s">
        <v>160</v>
      </c>
      <c r="O20" t="s">
        <v>30</v>
      </c>
      <c r="P20" t="s">
        <v>30</v>
      </c>
      <c r="Q20" t="s">
        <v>161</v>
      </c>
      <c r="R20" t="s">
        <v>162</v>
      </c>
      <c r="S20" t="s">
        <v>163</v>
      </c>
      <c r="T20" t="s">
        <v>164</v>
      </c>
      <c r="U20" t="s">
        <v>165</v>
      </c>
    </row>
    <row r="21" spans="1:21">
      <c r="A21" t="s">
        <v>166</v>
      </c>
      <c r="C21" t="s">
        <v>167</v>
      </c>
      <c r="D21" t="s">
        <v>24</v>
      </c>
      <c r="E21" t="s">
        <v>25</v>
      </c>
      <c r="F21" t="s">
        <v>26</v>
      </c>
      <c r="G21" t="s">
        <v>168</v>
      </c>
      <c r="H21" t="s">
        <v>28</v>
      </c>
      <c r="I21" s="1">
        <v>41585</v>
      </c>
      <c r="J21" s="1">
        <v>42870</v>
      </c>
      <c r="K21">
        <v>120</v>
      </c>
      <c r="L21">
        <v>120</v>
      </c>
      <c r="N21" t="s">
        <v>152</v>
      </c>
      <c r="O21" t="s">
        <v>30</v>
      </c>
      <c r="P21" t="s">
        <v>30</v>
      </c>
      <c r="Q21" t="s">
        <v>31</v>
      </c>
      <c r="R21" t="s">
        <v>169</v>
      </c>
      <c r="S21" t="s">
        <v>170</v>
      </c>
      <c r="T21" t="s">
        <v>31</v>
      </c>
      <c r="U21" t="s">
        <v>171</v>
      </c>
    </row>
    <row r="22" spans="1:21">
      <c r="A22" t="s">
        <v>172</v>
      </c>
      <c r="C22" t="s">
        <v>173</v>
      </c>
      <c r="D22" t="s">
        <v>174</v>
      </c>
      <c r="E22" t="s">
        <v>25</v>
      </c>
      <c r="F22" t="s">
        <v>26</v>
      </c>
      <c r="G22" t="s">
        <v>175</v>
      </c>
      <c r="H22" t="s">
        <v>46</v>
      </c>
      <c r="I22" s="1">
        <v>42004</v>
      </c>
      <c r="J22" s="1">
        <v>42162</v>
      </c>
      <c r="K22">
        <v>55</v>
      </c>
      <c r="L22">
        <v>55</v>
      </c>
      <c r="N22" t="s">
        <v>176</v>
      </c>
      <c r="O22" t="s">
        <v>30</v>
      </c>
      <c r="P22" t="s">
        <v>30</v>
      </c>
      <c r="Q22" t="s">
        <v>31</v>
      </c>
      <c r="R22" t="s">
        <v>177</v>
      </c>
      <c r="T22" t="s">
        <v>178</v>
      </c>
      <c r="U22" t="s">
        <v>179</v>
      </c>
    </row>
    <row r="23" spans="1:21">
      <c r="A23" t="s">
        <v>180</v>
      </c>
      <c r="C23" t="s">
        <v>181</v>
      </c>
      <c r="D23" t="s">
        <v>182</v>
      </c>
      <c r="E23" t="s">
        <v>44</v>
      </c>
      <c r="F23" t="s">
        <v>26</v>
      </c>
      <c r="G23" t="s">
        <v>183</v>
      </c>
      <c r="H23" t="s">
        <v>78</v>
      </c>
      <c r="I23" s="1">
        <v>41729</v>
      </c>
      <c r="J23" s="1">
        <v>42878</v>
      </c>
      <c r="K23">
        <v>72</v>
      </c>
      <c r="L23">
        <v>45</v>
      </c>
      <c r="M23">
        <v>27</v>
      </c>
      <c r="N23" t="s">
        <v>152</v>
      </c>
      <c r="O23" t="s">
        <v>30</v>
      </c>
      <c r="P23" t="s">
        <v>30</v>
      </c>
      <c r="Q23" t="s">
        <v>31</v>
      </c>
      <c r="R23" t="s">
        <v>184</v>
      </c>
      <c r="T23" t="s">
        <v>185</v>
      </c>
      <c r="U23" t="s">
        <v>186</v>
      </c>
    </row>
    <row r="24" spans="1:21">
      <c r="A24" t="s">
        <v>187</v>
      </c>
      <c r="C24" t="s">
        <v>188</v>
      </c>
      <c r="D24" t="s">
        <v>142</v>
      </c>
      <c r="E24" t="s">
        <v>44</v>
      </c>
      <c r="F24" t="s">
        <v>26</v>
      </c>
      <c r="G24" t="s">
        <v>189</v>
      </c>
      <c r="H24" t="s">
        <v>78</v>
      </c>
      <c r="I24" s="1">
        <v>41729</v>
      </c>
      <c r="J24" s="1">
        <v>41842</v>
      </c>
      <c r="K24">
        <v>28</v>
      </c>
      <c r="L24">
        <v>28</v>
      </c>
      <c r="N24" t="s">
        <v>190</v>
      </c>
      <c r="O24" t="s">
        <v>30</v>
      </c>
      <c r="P24" t="s">
        <v>30</v>
      </c>
      <c r="Q24" t="s">
        <v>31</v>
      </c>
      <c r="R24" t="s">
        <v>191</v>
      </c>
      <c r="T24" t="s">
        <v>185</v>
      </c>
      <c r="U24" t="s">
        <v>192</v>
      </c>
    </row>
    <row r="25" spans="1:21">
      <c r="A25" t="s">
        <v>193</v>
      </c>
      <c r="C25" t="s">
        <v>194</v>
      </c>
      <c r="D25" t="s">
        <v>24</v>
      </c>
      <c r="E25" t="s">
        <v>25</v>
      </c>
      <c r="F25" t="s">
        <v>26</v>
      </c>
      <c r="G25" t="s">
        <v>195</v>
      </c>
      <c r="H25" t="s">
        <v>78</v>
      </c>
      <c r="I25" s="1">
        <v>41729</v>
      </c>
      <c r="J25" s="1">
        <v>41812</v>
      </c>
      <c r="K25">
        <v>45</v>
      </c>
      <c r="N25" t="s">
        <v>190</v>
      </c>
      <c r="O25" t="s">
        <v>30</v>
      </c>
      <c r="P25" t="s">
        <v>30</v>
      </c>
      <c r="Q25" t="s">
        <v>31</v>
      </c>
      <c r="R25" t="s">
        <v>196</v>
      </c>
      <c r="T25" t="s">
        <v>185</v>
      </c>
      <c r="U25" t="s">
        <v>197</v>
      </c>
    </row>
    <row r="26" spans="1:21">
      <c r="A26" t="s">
        <v>198</v>
      </c>
      <c r="C26" t="s">
        <v>199</v>
      </c>
      <c r="D26" t="s">
        <v>43</v>
      </c>
      <c r="E26" t="s">
        <v>200</v>
      </c>
      <c r="F26" t="s">
        <v>26</v>
      </c>
      <c r="G26" t="s">
        <v>45</v>
      </c>
      <c r="H26" t="s">
        <v>78</v>
      </c>
      <c r="I26" s="1">
        <v>41884</v>
      </c>
      <c r="J26" s="1">
        <v>42558</v>
      </c>
      <c r="K26">
        <v>46</v>
      </c>
      <c r="L26">
        <v>46</v>
      </c>
      <c r="N26" t="s">
        <v>201</v>
      </c>
      <c r="O26" t="s">
        <v>30</v>
      </c>
      <c r="P26" t="s">
        <v>30</v>
      </c>
      <c r="Q26" t="s">
        <v>31</v>
      </c>
      <c r="R26" t="s">
        <v>202</v>
      </c>
      <c r="T26" t="s">
        <v>203</v>
      </c>
      <c r="U26" t="s">
        <v>204</v>
      </c>
    </row>
    <row r="27" spans="1:21">
      <c r="A27" t="s">
        <v>205</v>
      </c>
      <c r="C27" t="s">
        <v>206</v>
      </c>
      <c r="D27" t="s">
        <v>24</v>
      </c>
      <c r="E27" t="s">
        <v>25</v>
      </c>
      <c r="F27" t="s">
        <v>26</v>
      </c>
      <c r="G27" t="s">
        <v>207</v>
      </c>
      <c r="H27" t="s">
        <v>208</v>
      </c>
      <c r="I27" s="1">
        <v>41435</v>
      </c>
      <c r="J27" s="1">
        <v>42927</v>
      </c>
      <c r="K27">
        <v>16</v>
      </c>
      <c r="N27" t="s">
        <v>209</v>
      </c>
      <c r="O27" t="s">
        <v>30</v>
      </c>
      <c r="P27" t="s">
        <v>30</v>
      </c>
      <c r="Q27" t="s">
        <v>31</v>
      </c>
      <c r="R27" t="s">
        <v>210</v>
      </c>
      <c r="T27" t="s">
        <v>31</v>
      </c>
      <c r="U27" t="s">
        <v>211</v>
      </c>
    </row>
    <row r="28" spans="1:21">
      <c r="A28" t="s">
        <v>212</v>
      </c>
      <c r="B28" t="s">
        <v>213</v>
      </c>
      <c r="C28" t="s">
        <v>24</v>
      </c>
      <c r="D28" t="s">
        <v>24</v>
      </c>
      <c r="E28" t="s">
        <v>25</v>
      </c>
      <c r="F28" t="s">
        <v>26</v>
      </c>
      <c r="G28" t="s">
        <v>214</v>
      </c>
      <c r="H28" t="s">
        <v>129</v>
      </c>
      <c r="I28" s="1">
        <v>38784</v>
      </c>
      <c r="J28" s="1">
        <v>42552</v>
      </c>
      <c r="K28">
        <v>170</v>
      </c>
      <c r="N28" t="s">
        <v>215</v>
      </c>
      <c r="O28" t="s">
        <v>30</v>
      </c>
      <c r="P28" t="s">
        <v>30</v>
      </c>
      <c r="Q28" t="s">
        <v>31</v>
      </c>
      <c r="R28" t="s">
        <v>169</v>
      </c>
      <c r="S28" t="s">
        <v>216</v>
      </c>
      <c r="T28" t="s">
        <v>217</v>
      </c>
      <c r="U28" t="s">
        <v>218</v>
      </c>
    </row>
    <row r="29" spans="1:21" ht="150">
      <c r="A29" t="s">
        <v>219</v>
      </c>
      <c r="C29" t="s">
        <v>220</v>
      </c>
      <c r="D29" t="s">
        <v>24</v>
      </c>
      <c r="E29" t="s">
        <v>25</v>
      </c>
      <c r="F29" t="s">
        <v>26</v>
      </c>
      <c r="G29" t="s">
        <v>53</v>
      </c>
      <c r="H29" t="s">
        <v>221</v>
      </c>
      <c r="I29" s="1">
        <v>42377</v>
      </c>
      <c r="J29" s="1">
        <v>42860</v>
      </c>
      <c r="K29">
        <v>50</v>
      </c>
      <c r="L29">
        <v>50</v>
      </c>
      <c r="M29">
        <v>0</v>
      </c>
      <c r="N29" t="s">
        <v>222</v>
      </c>
      <c r="O29" t="s">
        <v>30</v>
      </c>
      <c r="P29" t="s">
        <v>30</v>
      </c>
      <c r="Q29" t="s">
        <v>31</v>
      </c>
      <c r="R29" s="2" t="s">
        <v>223</v>
      </c>
      <c r="T29" t="s">
        <v>224</v>
      </c>
      <c r="U29" t="s">
        <v>225</v>
      </c>
    </row>
    <row r="30" spans="1:21">
      <c r="A30" t="s">
        <v>226</v>
      </c>
      <c r="C30" t="s">
        <v>227</v>
      </c>
      <c r="D30" t="s">
        <v>24</v>
      </c>
      <c r="E30" t="s">
        <v>25</v>
      </c>
      <c r="F30" t="s">
        <v>26</v>
      </c>
      <c r="G30" t="s">
        <v>53</v>
      </c>
      <c r="H30" t="s">
        <v>228</v>
      </c>
      <c r="I30" s="1">
        <v>41279</v>
      </c>
      <c r="J30" s="1">
        <v>42569</v>
      </c>
      <c r="K30">
        <v>40</v>
      </c>
      <c r="L30">
        <v>40</v>
      </c>
      <c r="N30" t="s">
        <v>152</v>
      </c>
      <c r="O30" t="s">
        <v>30</v>
      </c>
      <c r="P30" t="s">
        <v>30</v>
      </c>
      <c r="Q30" t="s">
        <v>31</v>
      </c>
      <c r="R30" t="s">
        <v>229</v>
      </c>
      <c r="S30" t="s">
        <v>230</v>
      </c>
      <c r="T30" t="s">
        <v>231</v>
      </c>
      <c r="U30" t="s">
        <v>232</v>
      </c>
    </row>
    <row r="31" spans="1:21">
      <c r="A31" t="s">
        <v>233</v>
      </c>
      <c r="B31" t="s">
        <v>234</v>
      </c>
      <c r="C31" t="s">
        <v>235</v>
      </c>
      <c r="D31" t="s">
        <v>24</v>
      </c>
      <c r="E31" t="s">
        <v>25</v>
      </c>
      <c r="F31" t="s">
        <v>26</v>
      </c>
      <c r="G31" t="s">
        <v>236</v>
      </c>
      <c r="H31" t="s">
        <v>129</v>
      </c>
      <c r="I31" s="1">
        <v>38791</v>
      </c>
      <c r="J31" s="1">
        <v>42552</v>
      </c>
      <c r="K31">
        <v>100</v>
      </c>
      <c r="L31">
        <v>100</v>
      </c>
      <c r="N31" t="s">
        <v>237</v>
      </c>
      <c r="O31" t="s">
        <v>30</v>
      </c>
      <c r="P31" t="s">
        <v>30</v>
      </c>
      <c r="Q31" t="s">
        <v>31</v>
      </c>
      <c r="R31" t="s">
        <v>238</v>
      </c>
      <c r="T31" t="s">
        <v>239</v>
      </c>
      <c r="U31" t="s">
        <v>240</v>
      </c>
    </row>
    <row r="32" spans="1:21">
      <c r="A32" t="s">
        <v>233</v>
      </c>
      <c r="B32" t="s">
        <v>241</v>
      </c>
      <c r="C32" t="s">
        <v>242</v>
      </c>
      <c r="D32" t="s">
        <v>24</v>
      </c>
      <c r="E32" t="s">
        <v>25</v>
      </c>
      <c r="F32" t="s">
        <v>26</v>
      </c>
      <c r="G32" t="s">
        <v>243</v>
      </c>
      <c r="H32" t="s">
        <v>129</v>
      </c>
      <c r="I32" s="1">
        <v>38791</v>
      </c>
      <c r="J32" s="1">
        <v>42552</v>
      </c>
      <c r="K32">
        <v>100</v>
      </c>
      <c r="L32">
        <v>100</v>
      </c>
      <c r="N32" t="s">
        <v>237</v>
      </c>
      <c r="O32" t="s">
        <v>30</v>
      </c>
      <c r="P32" t="s">
        <v>30</v>
      </c>
      <c r="Q32" t="s">
        <v>31</v>
      </c>
      <c r="R32" t="s">
        <v>238</v>
      </c>
      <c r="T32" t="s">
        <v>244</v>
      </c>
      <c r="U32" t="s">
        <v>240</v>
      </c>
    </row>
    <row r="33" spans="1:21">
      <c r="A33" t="s">
        <v>245</v>
      </c>
      <c r="C33" t="s">
        <v>246</v>
      </c>
      <c r="D33" t="s">
        <v>247</v>
      </c>
      <c r="E33" t="s">
        <v>25</v>
      </c>
      <c r="F33" t="s">
        <v>26</v>
      </c>
      <c r="G33" t="s">
        <v>248</v>
      </c>
      <c r="H33" t="s">
        <v>249</v>
      </c>
      <c r="I33" s="1">
        <v>41484</v>
      </c>
      <c r="J33" s="1">
        <v>42836</v>
      </c>
      <c r="K33">
        <v>137</v>
      </c>
      <c r="N33" t="s">
        <v>250</v>
      </c>
      <c r="O33" t="s">
        <v>30</v>
      </c>
      <c r="P33" t="s">
        <v>30</v>
      </c>
      <c r="Q33" t="s">
        <v>31</v>
      </c>
      <c r="R33" t="s">
        <v>146</v>
      </c>
      <c r="S33" t="s">
        <v>251</v>
      </c>
      <c r="T33" t="s">
        <v>252</v>
      </c>
      <c r="U33" t="s">
        <v>253</v>
      </c>
    </row>
    <row r="34" spans="1:21">
      <c r="A34" t="s">
        <v>254</v>
      </c>
      <c r="C34" t="s">
        <v>255</v>
      </c>
      <c r="D34" t="s">
        <v>174</v>
      </c>
      <c r="E34" t="s">
        <v>25</v>
      </c>
      <c r="F34" t="s">
        <v>26</v>
      </c>
      <c r="G34" t="s">
        <v>256</v>
      </c>
      <c r="H34" t="s">
        <v>249</v>
      </c>
      <c r="I34" s="1">
        <v>42348</v>
      </c>
      <c r="J34" s="1">
        <v>42412</v>
      </c>
      <c r="K34">
        <v>64</v>
      </c>
      <c r="L34">
        <v>57</v>
      </c>
      <c r="M34">
        <v>7</v>
      </c>
      <c r="N34" t="s">
        <v>47</v>
      </c>
      <c r="O34" t="s">
        <v>30</v>
      </c>
      <c r="P34" t="s">
        <v>30</v>
      </c>
      <c r="Q34" t="s">
        <v>31</v>
      </c>
      <c r="R34" t="s">
        <v>257</v>
      </c>
      <c r="S34" t="s">
        <v>258</v>
      </c>
      <c r="T34" t="s">
        <v>259</v>
      </c>
      <c r="U34" t="s">
        <v>260</v>
      </c>
    </row>
    <row r="35" spans="1:21">
      <c r="A35" t="s">
        <v>261</v>
      </c>
      <c r="C35" t="s">
        <v>262</v>
      </c>
      <c r="D35" t="s">
        <v>24</v>
      </c>
      <c r="E35" t="s">
        <v>25</v>
      </c>
      <c r="F35" t="s">
        <v>26</v>
      </c>
      <c r="G35" t="s">
        <v>263</v>
      </c>
      <c r="H35" t="s">
        <v>249</v>
      </c>
      <c r="I35" s="1">
        <v>41484</v>
      </c>
      <c r="J35" s="1">
        <v>42836</v>
      </c>
      <c r="K35">
        <v>73</v>
      </c>
      <c r="L35">
        <v>61</v>
      </c>
      <c r="M35">
        <v>8</v>
      </c>
      <c r="N35" t="s">
        <v>47</v>
      </c>
      <c r="O35" t="s">
        <v>30</v>
      </c>
      <c r="P35" t="s">
        <v>30</v>
      </c>
      <c r="Q35" t="s">
        <v>31</v>
      </c>
      <c r="R35" t="s">
        <v>264</v>
      </c>
      <c r="S35" t="s">
        <v>265</v>
      </c>
      <c r="T35" t="s">
        <v>252</v>
      </c>
      <c r="U35" t="s">
        <v>266</v>
      </c>
    </row>
    <row r="36" spans="1:21">
      <c r="A36" t="s">
        <v>267</v>
      </c>
      <c r="C36" t="s">
        <v>268</v>
      </c>
      <c r="D36" t="s">
        <v>269</v>
      </c>
      <c r="E36" t="s">
        <v>44</v>
      </c>
      <c r="F36" t="s">
        <v>26</v>
      </c>
      <c r="G36" t="s">
        <v>270</v>
      </c>
      <c r="H36" t="s">
        <v>228</v>
      </c>
      <c r="I36" s="1">
        <v>41243</v>
      </c>
      <c r="J36" s="1">
        <v>42569</v>
      </c>
      <c r="K36">
        <v>192</v>
      </c>
      <c r="L36">
        <v>96</v>
      </c>
      <c r="M36">
        <v>96</v>
      </c>
      <c r="N36" t="s">
        <v>271</v>
      </c>
      <c r="O36" t="s">
        <v>30</v>
      </c>
      <c r="P36" t="s">
        <v>30</v>
      </c>
      <c r="Q36" t="s">
        <v>31</v>
      </c>
      <c r="R36" t="s">
        <v>272</v>
      </c>
      <c r="T36" t="s">
        <v>273</v>
      </c>
      <c r="U36" t="s">
        <v>274</v>
      </c>
    </row>
    <row r="37" spans="1:21">
      <c r="A37" t="s">
        <v>275</v>
      </c>
      <c r="B37" t="s">
        <v>276</v>
      </c>
      <c r="C37" t="s">
        <v>277</v>
      </c>
      <c r="D37" t="s">
        <v>24</v>
      </c>
      <c r="E37" t="s">
        <v>25</v>
      </c>
      <c r="F37" t="s">
        <v>26</v>
      </c>
      <c r="G37" t="s">
        <v>36</v>
      </c>
      <c r="H37" t="s">
        <v>278</v>
      </c>
      <c r="I37" s="1">
        <v>41209</v>
      </c>
      <c r="J37" s="1">
        <v>42927</v>
      </c>
      <c r="K37">
        <v>19</v>
      </c>
      <c r="L37">
        <v>19</v>
      </c>
      <c r="N37" t="s">
        <v>279</v>
      </c>
      <c r="O37" t="s">
        <v>30</v>
      </c>
      <c r="P37" t="s">
        <v>30</v>
      </c>
      <c r="Q37" t="s">
        <v>31</v>
      </c>
      <c r="R37" t="s">
        <v>280</v>
      </c>
      <c r="T37" t="s">
        <v>281</v>
      </c>
      <c r="U37" t="s">
        <v>282</v>
      </c>
    </row>
    <row r="38" spans="1:21">
      <c r="A38" t="s">
        <v>283</v>
      </c>
      <c r="C38" t="s">
        <v>284</v>
      </c>
      <c r="D38" t="s">
        <v>24</v>
      </c>
      <c r="E38" t="s">
        <v>25</v>
      </c>
      <c r="F38" t="s">
        <v>26</v>
      </c>
      <c r="G38" t="s">
        <v>285</v>
      </c>
      <c r="H38" t="s">
        <v>208</v>
      </c>
      <c r="I38" s="1">
        <v>41505</v>
      </c>
      <c r="J38" s="1">
        <v>42178</v>
      </c>
      <c r="K38">
        <v>6</v>
      </c>
      <c r="L38">
        <v>0</v>
      </c>
      <c r="M38">
        <v>6</v>
      </c>
      <c r="N38" t="s">
        <v>286</v>
      </c>
      <c r="O38" t="s">
        <v>30</v>
      </c>
      <c r="P38" t="s">
        <v>30</v>
      </c>
      <c r="Q38" t="s">
        <v>31</v>
      </c>
      <c r="R38" t="s">
        <v>287</v>
      </c>
      <c r="S38" t="s">
        <v>288</v>
      </c>
      <c r="T38" t="s">
        <v>289</v>
      </c>
      <c r="U38" t="s">
        <v>290</v>
      </c>
    </row>
    <row r="39" spans="1:21">
      <c r="A39" t="s">
        <v>291</v>
      </c>
      <c r="C39" t="s">
        <v>292</v>
      </c>
      <c r="D39" t="s">
        <v>24</v>
      </c>
      <c r="E39" t="s">
        <v>25</v>
      </c>
      <c r="F39" t="s">
        <v>26</v>
      </c>
      <c r="G39" t="s">
        <v>98</v>
      </c>
      <c r="H39" t="s">
        <v>293</v>
      </c>
      <c r="I39" s="1">
        <v>41364</v>
      </c>
      <c r="J39" s="1">
        <v>42870</v>
      </c>
      <c r="K39">
        <v>25</v>
      </c>
      <c r="L39">
        <v>20</v>
      </c>
      <c r="M39">
        <v>6</v>
      </c>
      <c r="N39" t="s">
        <v>86</v>
      </c>
      <c r="O39" t="s">
        <v>30</v>
      </c>
      <c r="P39" t="s">
        <v>30</v>
      </c>
      <c r="Q39" t="s">
        <v>31</v>
      </c>
      <c r="R39" t="s">
        <v>32</v>
      </c>
      <c r="S39" t="s">
        <v>294</v>
      </c>
      <c r="T39" t="s">
        <v>295</v>
      </c>
      <c r="U39" t="s">
        <v>296</v>
      </c>
    </row>
    <row r="40" spans="1:21">
      <c r="A40" t="s">
        <v>297</v>
      </c>
      <c r="C40" t="s">
        <v>298</v>
      </c>
      <c r="D40" t="s">
        <v>43</v>
      </c>
      <c r="E40" t="s">
        <v>44</v>
      </c>
      <c r="F40" t="s">
        <v>26</v>
      </c>
      <c r="G40" t="s">
        <v>299</v>
      </c>
      <c r="H40" t="s">
        <v>300</v>
      </c>
      <c r="I40" s="1">
        <v>41724</v>
      </c>
      <c r="J40" s="1">
        <v>42087</v>
      </c>
      <c r="K40">
        <v>34</v>
      </c>
      <c r="N40" t="s">
        <v>301</v>
      </c>
      <c r="O40" t="s">
        <v>30</v>
      </c>
      <c r="P40" t="s">
        <v>30</v>
      </c>
      <c r="Q40" t="s">
        <v>31</v>
      </c>
      <c r="R40" t="s">
        <v>302</v>
      </c>
      <c r="S40" t="s">
        <v>303</v>
      </c>
      <c r="T40" t="s">
        <v>304</v>
      </c>
      <c r="U40" t="s">
        <v>305</v>
      </c>
    </row>
    <row r="41" spans="1:21">
      <c r="A41" t="s">
        <v>306</v>
      </c>
      <c r="C41" t="s">
        <v>307</v>
      </c>
      <c r="D41" t="s">
        <v>308</v>
      </c>
      <c r="E41" t="s">
        <v>25</v>
      </c>
      <c r="F41" t="s">
        <v>26</v>
      </c>
      <c r="G41" t="s">
        <v>309</v>
      </c>
      <c r="H41" t="s">
        <v>46</v>
      </c>
      <c r="I41" s="1">
        <v>41033</v>
      </c>
      <c r="J41" s="1">
        <v>41646</v>
      </c>
      <c r="K41">
        <v>14</v>
      </c>
      <c r="L41">
        <v>14</v>
      </c>
      <c r="N41" t="s">
        <v>310</v>
      </c>
      <c r="O41" t="s">
        <v>30</v>
      </c>
      <c r="P41" t="s">
        <v>30</v>
      </c>
      <c r="Q41" t="s">
        <v>31</v>
      </c>
      <c r="R41" t="s">
        <v>311</v>
      </c>
      <c r="S41" t="s">
        <v>312</v>
      </c>
      <c r="T41" t="s">
        <v>313</v>
      </c>
      <c r="U41" t="s">
        <v>314</v>
      </c>
    </row>
    <row r="42" spans="1:21">
      <c r="A42" t="s">
        <v>315</v>
      </c>
      <c r="B42" t="s">
        <v>316</v>
      </c>
      <c r="C42" t="s">
        <v>317</v>
      </c>
      <c r="D42" t="s">
        <v>24</v>
      </c>
      <c r="E42" t="s">
        <v>25</v>
      </c>
      <c r="F42" t="s">
        <v>26</v>
      </c>
      <c r="G42" t="s">
        <v>53</v>
      </c>
      <c r="H42" t="s">
        <v>129</v>
      </c>
      <c r="I42" s="1">
        <v>41096</v>
      </c>
      <c r="J42" s="1">
        <v>42555</v>
      </c>
      <c r="K42">
        <v>76</v>
      </c>
      <c r="L42">
        <v>76</v>
      </c>
      <c r="N42" t="s">
        <v>318</v>
      </c>
      <c r="O42" t="s">
        <v>30</v>
      </c>
      <c r="P42" t="s">
        <v>30</v>
      </c>
      <c r="Q42" t="s">
        <v>319</v>
      </c>
      <c r="R42" t="s">
        <v>161</v>
      </c>
      <c r="S42" t="s">
        <v>320</v>
      </c>
      <c r="T42" t="s">
        <v>321</v>
      </c>
      <c r="U42" t="s">
        <v>322</v>
      </c>
    </row>
    <row r="43" spans="1:21">
      <c r="A43" t="s">
        <v>323</v>
      </c>
      <c r="C43" t="s">
        <v>324</v>
      </c>
      <c r="D43" t="s">
        <v>325</v>
      </c>
      <c r="E43" t="s">
        <v>76</v>
      </c>
      <c r="F43" t="s">
        <v>26</v>
      </c>
      <c r="G43" t="s">
        <v>326</v>
      </c>
      <c r="H43" t="s">
        <v>46</v>
      </c>
      <c r="I43" s="1">
        <v>41117</v>
      </c>
      <c r="J43" s="1">
        <v>42878</v>
      </c>
      <c r="K43">
        <v>1382</v>
      </c>
      <c r="N43" t="s">
        <v>79</v>
      </c>
      <c r="O43" t="s">
        <v>30</v>
      </c>
      <c r="P43" t="s">
        <v>30</v>
      </c>
      <c r="Q43" t="s">
        <v>31</v>
      </c>
      <c r="R43" t="s">
        <v>327</v>
      </c>
      <c r="S43" t="s">
        <v>328</v>
      </c>
      <c r="T43" t="s">
        <v>329</v>
      </c>
      <c r="U43" t="s">
        <v>330</v>
      </c>
    </row>
    <row r="44" spans="1:21">
      <c r="A44" t="s">
        <v>331</v>
      </c>
      <c r="B44" t="s">
        <v>332</v>
      </c>
      <c r="C44" t="s">
        <v>333</v>
      </c>
      <c r="D44" t="s">
        <v>24</v>
      </c>
      <c r="E44" t="s">
        <v>25</v>
      </c>
      <c r="F44" t="s">
        <v>26</v>
      </c>
      <c r="G44" t="s">
        <v>334</v>
      </c>
      <c r="H44" t="s">
        <v>129</v>
      </c>
      <c r="I44" s="1">
        <v>40976</v>
      </c>
      <c r="J44" s="1">
        <v>42552</v>
      </c>
      <c r="K44">
        <v>7</v>
      </c>
      <c r="L44">
        <v>4</v>
      </c>
      <c r="M44">
        <v>3</v>
      </c>
      <c r="N44" t="s">
        <v>335</v>
      </c>
      <c r="O44" t="s">
        <v>30</v>
      </c>
      <c r="P44" t="s">
        <v>30</v>
      </c>
      <c r="Q44" t="s">
        <v>31</v>
      </c>
      <c r="R44" t="s">
        <v>32</v>
      </c>
      <c r="T44" t="s">
        <v>336</v>
      </c>
      <c r="U44" t="s">
        <v>337</v>
      </c>
    </row>
    <row r="45" spans="1:21">
      <c r="A45" t="s">
        <v>338</v>
      </c>
      <c r="B45" t="s">
        <v>339</v>
      </c>
      <c r="C45" t="s">
        <v>340</v>
      </c>
      <c r="D45" t="s">
        <v>24</v>
      </c>
      <c r="E45" t="s">
        <v>25</v>
      </c>
      <c r="F45" t="s">
        <v>26</v>
      </c>
      <c r="G45" t="s">
        <v>53</v>
      </c>
      <c r="H45" t="s">
        <v>221</v>
      </c>
      <c r="I45" s="1">
        <v>40847</v>
      </c>
      <c r="J45" s="1">
        <v>42860</v>
      </c>
      <c r="K45">
        <v>34</v>
      </c>
      <c r="L45">
        <v>34</v>
      </c>
      <c r="N45" t="s">
        <v>341</v>
      </c>
      <c r="O45" t="s">
        <v>30</v>
      </c>
      <c r="P45" t="s">
        <v>30</v>
      </c>
      <c r="Q45" t="s">
        <v>342</v>
      </c>
      <c r="R45" t="s">
        <v>343</v>
      </c>
      <c r="T45" t="s">
        <v>344</v>
      </c>
      <c r="U45" t="s">
        <v>345</v>
      </c>
    </row>
    <row r="46" spans="1:21">
      <c r="A46" t="s">
        <v>346</v>
      </c>
      <c r="C46" t="s">
        <v>347</v>
      </c>
      <c r="D46" t="s">
        <v>348</v>
      </c>
      <c r="E46" t="s">
        <v>44</v>
      </c>
      <c r="F46" t="s">
        <v>26</v>
      </c>
      <c r="G46" t="s">
        <v>349</v>
      </c>
      <c r="H46" t="s">
        <v>46</v>
      </c>
      <c r="I46" s="1">
        <v>40890</v>
      </c>
      <c r="J46" s="1">
        <v>42878</v>
      </c>
      <c r="K46">
        <v>36</v>
      </c>
      <c r="N46" t="s">
        <v>79</v>
      </c>
      <c r="O46" t="s">
        <v>30</v>
      </c>
      <c r="P46" t="s">
        <v>30</v>
      </c>
      <c r="Q46" t="s">
        <v>31</v>
      </c>
      <c r="R46" t="s">
        <v>350</v>
      </c>
      <c r="S46" t="s">
        <v>351</v>
      </c>
      <c r="T46" t="s">
        <v>352</v>
      </c>
      <c r="U46" t="s">
        <v>353</v>
      </c>
    </row>
    <row r="47" spans="1:21">
      <c r="A47" t="s">
        <v>354</v>
      </c>
      <c r="C47" t="s">
        <v>355</v>
      </c>
      <c r="D47" t="s">
        <v>142</v>
      </c>
      <c r="E47" t="s">
        <v>44</v>
      </c>
      <c r="F47" t="s">
        <v>26</v>
      </c>
      <c r="G47" t="s">
        <v>151</v>
      </c>
      <c r="H47" t="s">
        <v>46</v>
      </c>
      <c r="I47" s="1">
        <v>40890</v>
      </c>
      <c r="J47" s="1">
        <v>42006</v>
      </c>
      <c r="K47">
        <v>20</v>
      </c>
      <c r="L47">
        <v>16</v>
      </c>
      <c r="M47">
        <v>4</v>
      </c>
      <c r="N47" t="s">
        <v>356</v>
      </c>
      <c r="O47" t="s">
        <v>30</v>
      </c>
      <c r="P47" t="s">
        <v>30</v>
      </c>
      <c r="Q47" t="s">
        <v>31</v>
      </c>
      <c r="R47" t="s">
        <v>350</v>
      </c>
      <c r="S47" t="s">
        <v>357</v>
      </c>
      <c r="T47" t="s">
        <v>352</v>
      </c>
      <c r="U47" t="s">
        <v>358</v>
      </c>
    </row>
    <row r="48" spans="1:21">
      <c r="A48" t="s">
        <v>359</v>
      </c>
      <c r="C48" t="s">
        <v>360</v>
      </c>
      <c r="D48" t="s">
        <v>361</v>
      </c>
      <c r="E48" t="s">
        <v>200</v>
      </c>
      <c r="F48" t="s">
        <v>26</v>
      </c>
      <c r="G48" t="s">
        <v>183</v>
      </c>
      <c r="H48" t="s">
        <v>46</v>
      </c>
      <c r="I48" s="1">
        <v>40886</v>
      </c>
      <c r="J48" s="1">
        <v>42878</v>
      </c>
      <c r="K48">
        <v>17</v>
      </c>
      <c r="L48">
        <v>17</v>
      </c>
      <c r="N48" t="s">
        <v>79</v>
      </c>
      <c r="O48" t="s">
        <v>30</v>
      </c>
      <c r="P48" t="s">
        <v>30</v>
      </c>
      <c r="Q48" t="s">
        <v>31</v>
      </c>
      <c r="R48" t="s">
        <v>362</v>
      </c>
      <c r="S48" t="s">
        <v>357</v>
      </c>
      <c r="T48" t="s">
        <v>352</v>
      </c>
      <c r="U48" t="s">
        <v>363</v>
      </c>
    </row>
    <row r="49" spans="1:21">
      <c r="A49" t="s">
        <v>364</v>
      </c>
      <c r="C49" t="s">
        <v>365</v>
      </c>
      <c r="D49" t="s">
        <v>24</v>
      </c>
      <c r="E49" t="s">
        <v>25</v>
      </c>
      <c r="F49" t="s">
        <v>26</v>
      </c>
      <c r="G49" t="s">
        <v>366</v>
      </c>
      <c r="H49" t="s">
        <v>208</v>
      </c>
      <c r="I49" s="1">
        <v>41482</v>
      </c>
      <c r="J49" s="1">
        <v>42396</v>
      </c>
      <c r="K49">
        <v>14</v>
      </c>
      <c r="L49">
        <v>9</v>
      </c>
      <c r="M49">
        <v>5</v>
      </c>
      <c r="N49" t="s">
        <v>367</v>
      </c>
      <c r="O49" t="s">
        <v>30</v>
      </c>
      <c r="P49" t="s">
        <v>30</v>
      </c>
      <c r="Q49" t="s">
        <v>31</v>
      </c>
      <c r="R49" t="s">
        <v>368</v>
      </c>
      <c r="S49" t="s">
        <v>369</v>
      </c>
      <c r="T49" t="s">
        <v>370</v>
      </c>
      <c r="U49" t="s">
        <v>371</v>
      </c>
    </row>
    <row r="50" spans="1:21">
      <c r="A50" t="s">
        <v>372</v>
      </c>
      <c r="C50" t="s">
        <v>373</v>
      </c>
      <c r="D50" t="s">
        <v>24</v>
      </c>
      <c r="E50" t="s">
        <v>25</v>
      </c>
      <c r="F50" t="s">
        <v>26</v>
      </c>
      <c r="G50" t="s">
        <v>53</v>
      </c>
      <c r="H50" t="s">
        <v>374</v>
      </c>
      <c r="I50" s="1">
        <v>40736</v>
      </c>
      <c r="J50" s="1">
        <v>42569</v>
      </c>
      <c r="K50">
        <v>6</v>
      </c>
      <c r="L50">
        <v>3</v>
      </c>
      <c r="M50">
        <v>3</v>
      </c>
      <c r="N50" t="s">
        <v>375</v>
      </c>
      <c r="O50" t="s">
        <v>30</v>
      </c>
      <c r="P50" t="s">
        <v>30</v>
      </c>
      <c r="Q50" t="s">
        <v>31</v>
      </c>
      <c r="R50" t="s">
        <v>376</v>
      </c>
      <c r="S50" t="s">
        <v>377</v>
      </c>
      <c r="T50" t="s">
        <v>31</v>
      </c>
      <c r="U50" t="s">
        <v>378</v>
      </c>
    </row>
    <row r="51" spans="1:21">
      <c r="A51" t="s">
        <v>379</v>
      </c>
      <c r="C51" t="s">
        <v>380</v>
      </c>
      <c r="D51" t="s">
        <v>24</v>
      </c>
      <c r="E51" t="s">
        <v>25</v>
      </c>
      <c r="F51" t="s">
        <v>26</v>
      </c>
      <c r="G51" t="s">
        <v>53</v>
      </c>
      <c r="H51" t="s">
        <v>129</v>
      </c>
      <c r="I51" s="1">
        <v>40808</v>
      </c>
      <c r="J51" s="1">
        <v>40619</v>
      </c>
      <c r="K51">
        <v>18</v>
      </c>
      <c r="L51">
        <v>18</v>
      </c>
      <c r="N51" t="s">
        <v>381</v>
      </c>
      <c r="O51" t="s">
        <v>30</v>
      </c>
      <c r="P51" t="s">
        <v>30</v>
      </c>
      <c r="Q51" t="s">
        <v>31</v>
      </c>
      <c r="R51" t="s">
        <v>287</v>
      </c>
      <c r="T51" t="s">
        <v>382</v>
      </c>
      <c r="U51" t="s">
        <v>383</v>
      </c>
    </row>
    <row r="52" spans="1:21">
      <c r="A52" t="s">
        <v>384</v>
      </c>
      <c r="C52" t="s">
        <v>385</v>
      </c>
      <c r="D52" t="s">
        <v>24</v>
      </c>
      <c r="E52" t="s">
        <v>25</v>
      </c>
      <c r="F52" t="s">
        <v>26</v>
      </c>
      <c r="G52" t="s">
        <v>386</v>
      </c>
      <c r="H52" t="s">
        <v>78</v>
      </c>
      <c r="I52" s="1">
        <v>40770</v>
      </c>
      <c r="J52" s="1">
        <v>42761</v>
      </c>
      <c r="K52">
        <v>102</v>
      </c>
      <c r="L52">
        <v>102</v>
      </c>
      <c r="N52" t="s">
        <v>387</v>
      </c>
      <c r="O52" t="s">
        <v>30</v>
      </c>
      <c r="P52" t="s">
        <v>30</v>
      </c>
      <c r="Q52" t="s">
        <v>31</v>
      </c>
      <c r="R52" t="s">
        <v>388</v>
      </c>
      <c r="T52" t="s">
        <v>389</v>
      </c>
      <c r="U52" t="s">
        <v>390</v>
      </c>
    </row>
    <row r="53" spans="1:21">
      <c r="A53" t="s">
        <v>391</v>
      </c>
      <c r="C53" t="s">
        <v>392</v>
      </c>
      <c r="D53" t="s">
        <v>24</v>
      </c>
      <c r="E53" t="s">
        <v>25</v>
      </c>
      <c r="F53" t="s">
        <v>26</v>
      </c>
      <c r="G53" t="s">
        <v>243</v>
      </c>
      <c r="H53" t="s">
        <v>228</v>
      </c>
      <c r="I53" s="1">
        <v>40451</v>
      </c>
      <c r="J53" s="1">
        <v>42552</v>
      </c>
      <c r="K53">
        <v>32</v>
      </c>
      <c r="L53">
        <v>32</v>
      </c>
      <c r="N53" t="s">
        <v>393</v>
      </c>
      <c r="O53" t="s">
        <v>30</v>
      </c>
      <c r="P53" t="s">
        <v>30</v>
      </c>
      <c r="Q53" t="s">
        <v>31</v>
      </c>
      <c r="T53" t="s">
        <v>31</v>
      </c>
      <c r="U53" t="s">
        <v>290</v>
      </c>
    </row>
    <row r="54" spans="1:21">
      <c r="A54" t="s">
        <v>394</v>
      </c>
      <c r="C54" t="s">
        <v>395</v>
      </c>
      <c r="D54" t="s">
        <v>396</v>
      </c>
      <c r="E54" t="s">
        <v>76</v>
      </c>
      <c r="F54" t="s">
        <v>26</v>
      </c>
      <c r="G54" t="s">
        <v>397</v>
      </c>
      <c r="H54" t="s">
        <v>129</v>
      </c>
      <c r="I54" s="1">
        <v>40625</v>
      </c>
      <c r="J54" s="1">
        <v>42569</v>
      </c>
      <c r="K54">
        <v>8</v>
      </c>
      <c r="L54">
        <v>6</v>
      </c>
      <c r="M54">
        <v>2</v>
      </c>
      <c r="N54" t="s">
        <v>398</v>
      </c>
      <c r="O54" t="s">
        <v>30</v>
      </c>
      <c r="P54" t="s">
        <v>30</v>
      </c>
      <c r="Q54" t="s">
        <v>31</v>
      </c>
      <c r="R54" t="s">
        <v>399</v>
      </c>
      <c r="S54" t="s">
        <v>400</v>
      </c>
      <c r="T54" t="s">
        <v>401</v>
      </c>
      <c r="U54" t="s">
        <v>402</v>
      </c>
    </row>
    <row r="55" spans="1:21">
      <c r="A55" t="s">
        <v>403</v>
      </c>
      <c r="C55" t="s">
        <v>404</v>
      </c>
      <c r="D55" t="s">
        <v>24</v>
      </c>
      <c r="E55" t="s">
        <v>25</v>
      </c>
      <c r="F55" t="s">
        <v>26</v>
      </c>
      <c r="G55" t="s">
        <v>386</v>
      </c>
      <c r="H55" t="s">
        <v>46</v>
      </c>
      <c r="I55" s="1">
        <v>40270</v>
      </c>
      <c r="J55" s="1">
        <v>42761</v>
      </c>
      <c r="K55">
        <v>90</v>
      </c>
      <c r="L55">
        <v>90</v>
      </c>
      <c r="N55" t="s">
        <v>79</v>
      </c>
      <c r="O55" t="s">
        <v>30</v>
      </c>
      <c r="P55" t="s">
        <v>30</v>
      </c>
      <c r="Q55" t="s">
        <v>31</v>
      </c>
      <c r="R55" t="s">
        <v>405</v>
      </c>
      <c r="T55" t="s">
        <v>406</v>
      </c>
      <c r="U55" t="s">
        <v>407</v>
      </c>
    </row>
    <row r="56" spans="1:21">
      <c r="A56" t="s">
        <v>408</v>
      </c>
      <c r="C56" t="s">
        <v>409</v>
      </c>
      <c r="D56" t="s">
        <v>24</v>
      </c>
      <c r="E56" t="s">
        <v>25</v>
      </c>
      <c r="F56" t="s">
        <v>26</v>
      </c>
      <c r="G56" t="s">
        <v>53</v>
      </c>
      <c r="H56" t="s">
        <v>129</v>
      </c>
      <c r="I56" s="1">
        <v>38367</v>
      </c>
      <c r="J56" s="1">
        <v>42569</v>
      </c>
      <c r="K56">
        <v>2158</v>
      </c>
      <c r="L56">
        <v>2158</v>
      </c>
      <c r="N56" t="s">
        <v>410</v>
      </c>
      <c r="O56" t="s">
        <v>30</v>
      </c>
      <c r="P56" t="s">
        <v>30</v>
      </c>
      <c r="Q56" t="s">
        <v>411</v>
      </c>
      <c r="R56" t="s">
        <v>412</v>
      </c>
      <c r="S56" t="s">
        <v>413</v>
      </c>
      <c r="T56" t="s">
        <v>31</v>
      </c>
      <c r="U56" t="s">
        <v>414</v>
      </c>
    </row>
    <row r="57" spans="1:21">
      <c r="A57" t="s">
        <v>415</v>
      </c>
      <c r="C57" t="s">
        <v>416</v>
      </c>
      <c r="D57" t="s">
        <v>60</v>
      </c>
      <c r="E57" t="s">
        <v>44</v>
      </c>
      <c r="F57" t="s">
        <v>26</v>
      </c>
      <c r="G57" t="s">
        <v>417</v>
      </c>
      <c r="H57" t="s">
        <v>208</v>
      </c>
      <c r="I57" s="1">
        <v>40335</v>
      </c>
      <c r="J57" s="1">
        <v>41957</v>
      </c>
      <c r="K57">
        <v>167</v>
      </c>
      <c r="N57" t="s">
        <v>418</v>
      </c>
      <c r="O57" t="s">
        <v>30</v>
      </c>
      <c r="P57" t="s">
        <v>30</v>
      </c>
      <c r="Q57" t="s">
        <v>31</v>
      </c>
      <c r="R57" t="s">
        <v>419</v>
      </c>
      <c r="S57" t="s">
        <v>420</v>
      </c>
      <c r="T57" t="s">
        <v>421</v>
      </c>
      <c r="U57" t="s">
        <v>422</v>
      </c>
    </row>
    <row r="58" spans="1:21">
      <c r="A58" t="s">
        <v>423</v>
      </c>
      <c r="C58" t="s">
        <v>424</v>
      </c>
      <c r="D58" t="s">
        <v>425</v>
      </c>
      <c r="E58" t="s">
        <v>44</v>
      </c>
      <c r="F58" t="s">
        <v>26</v>
      </c>
      <c r="G58" t="s">
        <v>426</v>
      </c>
      <c r="H58" t="s">
        <v>129</v>
      </c>
      <c r="I58" s="1">
        <v>40345</v>
      </c>
      <c r="J58" s="1">
        <v>42569</v>
      </c>
      <c r="K58">
        <v>209</v>
      </c>
      <c r="L58">
        <v>209</v>
      </c>
      <c r="N58" t="s">
        <v>152</v>
      </c>
      <c r="O58" t="s">
        <v>427</v>
      </c>
      <c r="P58" t="s">
        <v>30</v>
      </c>
      <c r="Q58" t="s">
        <v>31</v>
      </c>
      <c r="S58" t="s">
        <v>428</v>
      </c>
      <c r="T58" t="s">
        <v>429</v>
      </c>
      <c r="U58" t="s">
        <v>430</v>
      </c>
    </row>
    <row r="59" spans="1:21">
      <c r="A59" t="s">
        <v>431</v>
      </c>
      <c r="C59" t="s">
        <v>432</v>
      </c>
      <c r="D59" t="s">
        <v>269</v>
      </c>
      <c r="E59" t="s">
        <v>44</v>
      </c>
      <c r="F59" t="s">
        <v>26</v>
      </c>
      <c r="G59" t="s">
        <v>433</v>
      </c>
      <c r="H59" t="s">
        <v>78</v>
      </c>
      <c r="I59" s="1">
        <v>40337</v>
      </c>
      <c r="J59" s="1">
        <v>42878</v>
      </c>
      <c r="K59">
        <v>18</v>
      </c>
      <c r="L59">
        <v>11</v>
      </c>
      <c r="M59">
        <v>7</v>
      </c>
      <c r="N59" t="s">
        <v>434</v>
      </c>
      <c r="O59" t="s">
        <v>30</v>
      </c>
      <c r="P59" t="s">
        <v>30</v>
      </c>
      <c r="Q59" t="s">
        <v>31</v>
      </c>
      <c r="R59" t="s">
        <v>435</v>
      </c>
      <c r="T59" t="s">
        <v>436</v>
      </c>
      <c r="U59" t="s">
        <v>437</v>
      </c>
    </row>
    <row r="60" spans="1:21">
      <c r="A60" t="s">
        <v>438</v>
      </c>
      <c r="C60" t="s">
        <v>439</v>
      </c>
      <c r="D60" t="s">
        <v>182</v>
      </c>
      <c r="E60" t="s">
        <v>44</v>
      </c>
      <c r="F60" t="s">
        <v>26</v>
      </c>
      <c r="G60" t="s">
        <v>440</v>
      </c>
      <c r="H60" t="s">
        <v>129</v>
      </c>
      <c r="I60" s="1">
        <v>40828</v>
      </c>
      <c r="J60" s="1">
        <v>40989</v>
      </c>
      <c r="K60">
        <v>170</v>
      </c>
      <c r="N60" t="s">
        <v>441</v>
      </c>
      <c r="O60" t="s">
        <v>30</v>
      </c>
      <c r="P60" t="s">
        <v>30</v>
      </c>
      <c r="Q60" t="s">
        <v>31</v>
      </c>
      <c r="R60" t="s">
        <v>442</v>
      </c>
      <c r="T60" t="s">
        <v>443</v>
      </c>
      <c r="U60" t="s">
        <v>444</v>
      </c>
    </row>
    <row r="61" spans="1:21">
      <c r="A61" t="s">
        <v>445</v>
      </c>
      <c r="C61" t="s">
        <v>446</v>
      </c>
      <c r="D61" t="s">
        <v>24</v>
      </c>
      <c r="E61" t="s">
        <v>25</v>
      </c>
      <c r="F61" t="s">
        <v>26</v>
      </c>
      <c r="G61" t="s">
        <v>67</v>
      </c>
      <c r="H61" t="s">
        <v>129</v>
      </c>
      <c r="I61" s="1">
        <v>40512</v>
      </c>
      <c r="J61" s="1">
        <v>42860</v>
      </c>
      <c r="K61">
        <v>68</v>
      </c>
      <c r="N61" t="s">
        <v>441</v>
      </c>
      <c r="O61" t="s">
        <v>30</v>
      </c>
      <c r="P61" t="s">
        <v>30</v>
      </c>
      <c r="Q61" t="s">
        <v>31</v>
      </c>
      <c r="R61" t="s">
        <v>447</v>
      </c>
      <c r="T61" t="s">
        <v>443</v>
      </c>
      <c r="U61" t="s">
        <v>448</v>
      </c>
    </row>
    <row r="62" spans="1:21">
      <c r="A62" t="s">
        <v>449</v>
      </c>
      <c r="C62" t="s">
        <v>450</v>
      </c>
      <c r="D62" t="s">
        <v>24</v>
      </c>
      <c r="E62" t="s">
        <v>25</v>
      </c>
      <c r="F62" t="s">
        <v>26</v>
      </c>
      <c r="G62" t="s">
        <v>451</v>
      </c>
      <c r="H62" t="s">
        <v>293</v>
      </c>
      <c r="I62" s="1">
        <v>40674</v>
      </c>
      <c r="J62" s="1">
        <v>40980</v>
      </c>
      <c r="K62">
        <v>189</v>
      </c>
      <c r="N62" t="s">
        <v>176</v>
      </c>
      <c r="O62" t="s">
        <v>30</v>
      </c>
      <c r="P62" t="s">
        <v>30</v>
      </c>
      <c r="Q62" t="s">
        <v>31</v>
      </c>
      <c r="R62" t="s">
        <v>452</v>
      </c>
      <c r="S62" t="s">
        <v>453</v>
      </c>
      <c r="T62" t="s">
        <v>31</v>
      </c>
      <c r="U62" t="s">
        <v>454</v>
      </c>
    </row>
    <row r="63" spans="1:21">
      <c r="A63" t="s">
        <v>455</v>
      </c>
      <c r="C63" t="s">
        <v>456</v>
      </c>
      <c r="D63" t="s">
        <v>24</v>
      </c>
      <c r="E63" t="s">
        <v>25</v>
      </c>
      <c r="F63" t="s">
        <v>26</v>
      </c>
      <c r="G63" t="s">
        <v>451</v>
      </c>
      <c r="H63" t="s">
        <v>293</v>
      </c>
      <c r="I63" s="1">
        <v>40674</v>
      </c>
      <c r="J63" s="1">
        <v>40989</v>
      </c>
      <c r="K63">
        <v>63</v>
      </c>
      <c r="L63">
        <v>63</v>
      </c>
      <c r="N63" t="s">
        <v>457</v>
      </c>
      <c r="O63" t="s">
        <v>30</v>
      </c>
      <c r="P63" t="s">
        <v>30</v>
      </c>
      <c r="Q63" t="s">
        <v>31</v>
      </c>
      <c r="R63" t="s">
        <v>458</v>
      </c>
      <c r="S63" t="s">
        <v>459</v>
      </c>
      <c r="T63" t="s">
        <v>31</v>
      </c>
      <c r="U63" t="s">
        <v>460</v>
      </c>
    </row>
    <row r="64" spans="1:21">
      <c r="A64" t="s">
        <v>461</v>
      </c>
      <c r="C64" t="s">
        <v>462</v>
      </c>
      <c r="D64" t="s">
        <v>24</v>
      </c>
      <c r="E64" t="s">
        <v>25</v>
      </c>
      <c r="F64" t="s">
        <v>26</v>
      </c>
      <c r="G64" t="s">
        <v>463</v>
      </c>
      <c r="H64" t="s">
        <v>464</v>
      </c>
      <c r="I64" s="1">
        <v>40620</v>
      </c>
      <c r="J64" s="1">
        <v>42860</v>
      </c>
      <c r="K64">
        <v>45</v>
      </c>
      <c r="N64" t="s">
        <v>152</v>
      </c>
      <c r="O64" t="s">
        <v>30</v>
      </c>
      <c r="P64" t="s">
        <v>30</v>
      </c>
      <c r="Q64" t="s">
        <v>31</v>
      </c>
      <c r="R64" t="s">
        <v>465</v>
      </c>
      <c r="S64" t="s">
        <v>466</v>
      </c>
      <c r="T64" t="s">
        <v>467</v>
      </c>
      <c r="U64" t="s">
        <v>468</v>
      </c>
    </row>
    <row r="65" spans="1:21" ht="165">
      <c r="A65" t="s">
        <v>469</v>
      </c>
      <c r="C65" t="s">
        <v>470</v>
      </c>
      <c r="D65" s="2" t="s">
        <v>471</v>
      </c>
      <c r="E65" t="s">
        <v>44</v>
      </c>
      <c r="F65" t="s">
        <v>26</v>
      </c>
      <c r="G65" t="s">
        <v>472</v>
      </c>
      <c r="H65" t="s">
        <v>46</v>
      </c>
      <c r="I65" s="1">
        <v>39918</v>
      </c>
      <c r="J65" s="1">
        <v>42872</v>
      </c>
      <c r="K65">
        <v>424</v>
      </c>
      <c r="N65" t="s">
        <v>473</v>
      </c>
      <c r="O65" t="s">
        <v>30</v>
      </c>
      <c r="P65" t="s">
        <v>30</v>
      </c>
      <c r="Q65" t="s">
        <v>31</v>
      </c>
      <c r="R65" t="s">
        <v>474</v>
      </c>
      <c r="S65" t="s">
        <v>475</v>
      </c>
      <c r="T65" t="s">
        <v>476</v>
      </c>
      <c r="U65" t="s">
        <v>477</v>
      </c>
    </row>
    <row r="66" spans="1:21">
      <c r="A66" t="s">
        <v>478</v>
      </c>
      <c r="C66" t="s">
        <v>479</v>
      </c>
      <c r="D66" t="s">
        <v>24</v>
      </c>
      <c r="E66" t="s">
        <v>25</v>
      </c>
      <c r="F66" t="s">
        <v>26</v>
      </c>
      <c r="G66" t="s">
        <v>480</v>
      </c>
      <c r="H66" t="s">
        <v>78</v>
      </c>
      <c r="I66" s="1">
        <v>40169</v>
      </c>
      <c r="J66" s="1">
        <v>41320</v>
      </c>
      <c r="K66">
        <v>47</v>
      </c>
      <c r="N66" t="s">
        <v>481</v>
      </c>
      <c r="O66" t="s">
        <v>30</v>
      </c>
      <c r="P66" t="s">
        <v>30</v>
      </c>
      <c r="Q66" t="s">
        <v>31</v>
      </c>
      <c r="R66" t="s">
        <v>202</v>
      </c>
      <c r="S66" t="s">
        <v>482</v>
      </c>
      <c r="T66" t="s">
        <v>483</v>
      </c>
      <c r="U66" t="s">
        <v>484</v>
      </c>
    </row>
    <row r="67" spans="1:21">
      <c r="A67" t="s">
        <v>485</v>
      </c>
      <c r="C67" t="s">
        <v>486</v>
      </c>
      <c r="D67" t="s">
        <v>361</v>
      </c>
      <c r="E67" t="s">
        <v>44</v>
      </c>
      <c r="F67" t="s">
        <v>26</v>
      </c>
      <c r="G67" t="s">
        <v>487</v>
      </c>
      <c r="H67" t="s">
        <v>78</v>
      </c>
      <c r="I67" s="1">
        <v>40169</v>
      </c>
      <c r="J67" s="1">
        <v>42872</v>
      </c>
      <c r="K67">
        <v>2</v>
      </c>
      <c r="L67">
        <v>1</v>
      </c>
      <c r="M67">
        <v>1</v>
      </c>
      <c r="N67" t="s">
        <v>488</v>
      </c>
      <c r="O67" t="s">
        <v>30</v>
      </c>
      <c r="P67" t="s">
        <v>30</v>
      </c>
      <c r="Q67" t="s">
        <v>31</v>
      </c>
      <c r="R67" t="s">
        <v>474</v>
      </c>
      <c r="S67" t="s">
        <v>482</v>
      </c>
      <c r="T67" t="s">
        <v>483</v>
      </c>
      <c r="U67" t="s">
        <v>489</v>
      </c>
    </row>
    <row r="68" spans="1:21">
      <c r="A68" t="s">
        <v>490</v>
      </c>
      <c r="C68" t="s">
        <v>491</v>
      </c>
      <c r="D68" t="s">
        <v>24</v>
      </c>
      <c r="E68" t="s">
        <v>25</v>
      </c>
      <c r="F68" t="s">
        <v>26</v>
      </c>
      <c r="G68" t="s">
        <v>492</v>
      </c>
      <c r="H68" t="s">
        <v>46</v>
      </c>
      <c r="I68" s="1">
        <v>39845</v>
      </c>
      <c r="J68" s="1">
        <v>42830</v>
      </c>
      <c r="K68">
        <v>15</v>
      </c>
      <c r="L68">
        <v>7</v>
      </c>
      <c r="M68">
        <v>8</v>
      </c>
      <c r="N68" t="s">
        <v>493</v>
      </c>
      <c r="O68" t="s">
        <v>30</v>
      </c>
      <c r="P68" t="s">
        <v>30</v>
      </c>
      <c r="Q68" t="s">
        <v>31</v>
      </c>
      <c r="T68" t="s">
        <v>494</v>
      </c>
      <c r="U68" t="s">
        <v>495</v>
      </c>
    </row>
    <row r="69" spans="1:21">
      <c r="A69" t="s">
        <v>496</v>
      </c>
      <c r="C69" t="s">
        <v>497</v>
      </c>
      <c r="D69" t="s">
        <v>361</v>
      </c>
      <c r="E69" t="s">
        <v>44</v>
      </c>
      <c r="F69" t="s">
        <v>26</v>
      </c>
      <c r="G69" t="s">
        <v>498</v>
      </c>
      <c r="H69" t="s">
        <v>78</v>
      </c>
      <c r="I69" s="1">
        <v>40169</v>
      </c>
      <c r="J69" s="1">
        <v>42872</v>
      </c>
      <c r="K69">
        <v>134</v>
      </c>
      <c r="N69" t="s">
        <v>481</v>
      </c>
      <c r="O69" t="s">
        <v>30</v>
      </c>
      <c r="P69" t="s">
        <v>30</v>
      </c>
      <c r="Q69" t="s">
        <v>31</v>
      </c>
      <c r="R69" t="s">
        <v>419</v>
      </c>
      <c r="S69" t="s">
        <v>499</v>
      </c>
      <c r="T69" t="s">
        <v>483</v>
      </c>
      <c r="U69" t="s">
        <v>500</v>
      </c>
    </row>
    <row r="70" spans="1:21">
      <c r="A70" t="s">
        <v>501</v>
      </c>
      <c r="C70" t="s">
        <v>502</v>
      </c>
      <c r="D70" t="s">
        <v>269</v>
      </c>
      <c r="E70" t="s">
        <v>44</v>
      </c>
      <c r="F70" t="s">
        <v>26</v>
      </c>
      <c r="G70" t="s">
        <v>503</v>
      </c>
      <c r="H70" t="s">
        <v>249</v>
      </c>
      <c r="I70" s="1">
        <v>40777</v>
      </c>
      <c r="J70" s="1">
        <v>42872</v>
      </c>
      <c r="K70">
        <v>108</v>
      </c>
      <c r="N70" t="s">
        <v>504</v>
      </c>
      <c r="O70" t="s">
        <v>30</v>
      </c>
      <c r="P70" t="s">
        <v>30</v>
      </c>
      <c r="Q70" t="s">
        <v>31</v>
      </c>
      <c r="R70" t="s">
        <v>505</v>
      </c>
      <c r="S70" t="s">
        <v>506</v>
      </c>
      <c r="T70" t="s">
        <v>507</v>
      </c>
      <c r="U70" t="s">
        <v>508</v>
      </c>
    </row>
    <row r="71" spans="1:21">
      <c r="A71" t="s">
        <v>509</v>
      </c>
      <c r="C71" t="s">
        <v>510</v>
      </c>
      <c r="D71" t="s">
        <v>24</v>
      </c>
      <c r="E71" t="s">
        <v>25</v>
      </c>
      <c r="F71" t="s">
        <v>26</v>
      </c>
      <c r="G71" t="s">
        <v>511</v>
      </c>
      <c r="H71" t="s">
        <v>293</v>
      </c>
      <c r="I71" s="1">
        <v>39981</v>
      </c>
      <c r="J71" s="1">
        <v>41131</v>
      </c>
      <c r="K71">
        <v>59</v>
      </c>
      <c r="N71" t="s">
        <v>512</v>
      </c>
      <c r="O71" t="s">
        <v>30</v>
      </c>
      <c r="P71" t="s">
        <v>30</v>
      </c>
      <c r="Q71" t="s">
        <v>31</v>
      </c>
      <c r="R71" t="s">
        <v>513</v>
      </c>
      <c r="T71" t="s">
        <v>514</v>
      </c>
      <c r="U71" t="s">
        <v>515</v>
      </c>
    </row>
    <row r="72" spans="1:21">
      <c r="A72" t="s">
        <v>516</v>
      </c>
      <c r="C72" t="s">
        <v>517</v>
      </c>
      <c r="D72" t="s">
        <v>518</v>
      </c>
      <c r="E72" t="s">
        <v>76</v>
      </c>
      <c r="F72" t="s">
        <v>26</v>
      </c>
      <c r="G72" t="s">
        <v>519</v>
      </c>
      <c r="H72" t="s">
        <v>129</v>
      </c>
      <c r="I72" s="1">
        <v>41786</v>
      </c>
      <c r="J72" s="1">
        <v>42906</v>
      </c>
      <c r="K72">
        <v>66</v>
      </c>
      <c r="N72" t="s">
        <v>520</v>
      </c>
      <c r="O72" t="s">
        <v>30</v>
      </c>
      <c r="P72" t="s">
        <v>30</v>
      </c>
      <c r="Q72" t="s">
        <v>31</v>
      </c>
      <c r="R72" t="s">
        <v>521</v>
      </c>
      <c r="T72" t="s">
        <v>522</v>
      </c>
      <c r="U72" t="s">
        <v>523</v>
      </c>
    </row>
    <row r="73" spans="1:21">
      <c r="A73" t="s">
        <v>524</v>
      </c>
      <c r="C73" t="s">
        <v>525</v>
      </c>
      <c r="D73" t="s">
        <v>24</v>
      </c>
      <c r="E73" t="s">
        <v>25</v>
      </c>
      <c r="F73" t="s">
        <v>26</v>
      </c>
      <c r="G73" t="s">
        <v>526</v>
      </c>
      <c r="H73" t="s">
        <v>129</v>
      </c>
      <c r="I73" s="3">
        <v>42529</v>
      </c>
      <c r="J73" s="3">
        <v>42752</v>
      </c>
      <c r="K73">
        <v>701</v>
      </c>
      <c r="N73" t="s">
        <v>271</v>
      </c>
      <c r="O73" t="s">
        <v>427</v>
      </c>
      <c r="P73" t="s">
        <v>427</v>
      </c>
      <c r="Q73" t="s">
        <v>31</v>
      </c>
      <c r="R73" t="s">
        <v>527</v>
      </c>
      <c r="T73" t="s">
        <v>528</v>
      </c>
      <c r="U73" t="s">
        <v>529</v>
      </c>
    </row>
    <row r="74" spans="1:21">
      <c r="A74" t="s">
        <v>34</v>
      </c>
      <c r="C74" t="s">
        <v>530</v>
      </c>
      <c r="D74" t="s">
        <v>531</v>
      </c>
      <c r="E74" t="s">
        <v>25</v>
      </c>
      <c r="F74" t="s">
        <v>26</v>
      </c>
      <c r="G74" t="s">
        <v>36</v>
      </c>
      <c r="H74" t="s">
        <v>37</v>
      </c>
      <c r="I74" s="3">
        <v>42395</v>
      </c>
      <c r="J74" s="3">
        <v>43307</v>
      </c>
      <c r="K74">
        <v>14</v>
      </c>
      <c r="N74" t="s">
        <v>38</v>
      </c>
      <c r="O74" t="s">
        <v>30</v>
      </c>
      <c r="P74" t="s">
        <v>30</v>
      </c>
      <c r="Q74" t="s">
        <v>31</v>
      </c>
      <c r="R74" t="s">
        <v>532</v>
      </c>
      <c r="U74" t="s">
        <v>40</v>
      </c>
    </row>
    <row r="75" spans="1:21">
      <c r="A75" t="s">
        <v>533</v>
      </c>
      <c r="C75" t="s">
        <v>534</v>
      </c>
      <c r="D75" t="s">
        <v>60</v>
      </c>
      <c r="E75" t="s">
        <v>535</v>
      </c>
      <c r="F75" t="s">
        <v>26</v>
      </c>
      <c r="G75" t="s">
        <v>536</v>
      </c>
      <c r="H75" t="s">
        <v>129</v>
      </c>
      <c r="I75" s="3">
        <v>39163</v>
      </c>
      <c r="J75" s="3">
        <v>41249</v>
      </c>
      <c r="K75">
        <v>16</v>
      </c>
      <c r="N75" t="s">
        <v>537</v>
      </c>
      <c r="O75" t="s">
        <v>30</v>
      </c>
      <c r="P75" t="s">
        <v>30</v>
      </c>
      <c r="Q75" t="s">
        <v>31</v>
      </c>
      <c r="R75" t="s">
        <v>538</v>
      </c>
      <c r="U75" t="s">
        <v>539</v>
      </c>
    </row>
    <row r="76" spans="1:21">
      <c r="A76" t="s">
        <v>51</v>
      </c>
      <c r="C76" t="s">
        <v>540</v>
      </c>
      <c r="D76" t="s">
        <v>541</v>
      </c>
      <c r="E76" t="s">
        <v>25</v>
      </c>
      <c r="F76" t="s">
        <v>542</v>
      </c>
      <c r="G76" t="s">
        <v>543</v>
      </c>
      <c r="H76" t="s">
        <v>46</v>
      </c>
      <c r="I76" s="3">
        <v>42194</v>
      </c>
      <c r="J76" s="3">
        <v>43321</v>
      </c>
      <c r="K76">
        <v>49</v>
      </c>
      <c r="N76" t="s">
        <v>544</v>
      </c>
      <c r="O76" t="s">
        <v>30</v>
      </c>
      <c r="P76" t="s">
        <v>30</v>
      </c>
      <c r="Q76" t="s">
        <v>31</v>
      </c>
      <c r="R76" t="s">
        <v>55</v>
      </c>
      <c r="T76" t="s">
        <v>545</v>
      </c>
      <c r="U76" t="s">
        <v>57</v>
      </c>
    </row>
    <row r="77" spans="1:21">
      <c r="A77" t="s">
        <v>65</v>
      </c>
      <c r="C77" t="s">
        <v>546</v>
      </c>
      <c r="D77" t="s">
        <v>541</v>
      </c>
      <c r="E77" t="s">
        <v>25</v>
      </c>
      <c r="F77" t="s">
        <v>26</v>
      </c>
      <c r="G77" t="s">
        <v>53</v>
      </c>
      <c r="H77" t="s">
        <v>68</v>
      </c>
      <c r="I77" s="3">
        <v>42108</v>
      </c>
      <c r="J77" s="3">
        <v>43321</v>
      </c>
      <c r="K77">
        <v>22</v>
      </c>
      <c r="N77" t="s">
        <v>111</v>
      </c>
      <c r="O77" t="s">
        <v>30</v>
      </c>
      <c r="P77" t="s">
        <v>30</v>
      </c>
      <c r="Q77" t="s">
        <v>31</v>
      </c>
      <c r="R77" t="s">
        <v>70</v>
      </c>
      <c r="T77" t="s">
        <v>547</v>
      </c>
      <c r="U77" t="s">
        <v>72</v>
      </c>
    </row>
    <row r="78" spans="1:21">
      <c r="A78" t="s">
        <v>84</v>
      </c>
      <c r="C78" t="s">
        <v>548</v>
      </c>
      <c r="D78" t="s">
        <v>549</v>
      </c>
      <c r="E78" t="s">
        <v>61</v>
      </c>
      <c r="F78" t="s">
        <v>26</v>
      </c>
      <c r="G78" t="s">
        <v>62</v>
      </c>
      <c r="H78" t="s">
        <v>78</v>
      </c>
      <c r="I78" s="3">
        <v>41969</v>
      </c>
      <c r="J78" s="3">
        <v>43306</v>
      </c>
      <c r="K78">
        <v>27</v>
      </c>
      <c r="N78" t="s">
        <v>550</v>
      </c>
      <c r="O78" t="s">
        <v>30</v>
      </c>
      <c r="P78" t="s">
        <v>30</v>
      </c>
      <c r="Q78" t="s">
        <v>31</v>
      </c>
      <c r="R78" t="s">
        <v>551</v>
      </c>
      <c r="T78" t="s">
        <v>82</v>
      </c>
      <c r="U78" t="s">
        <v>89</v>
      </c>
    </row>
    <row r="79" spans="1:21">
      <c r="A79" t="s">
        <v>552</v>
      </c>
      <c r="C79" t="s">
        <v>553</v>
      </c>
      <c r="D79" t="s">
        <v>541</v>
      </c>
      <c r="E79" t="s">
        <v>25</v>
      </c>
      <c r="F79" t="s">
        <v>26</v>
      </c>
      <c r="G79" t="s">
        <v>168</v>
      </c>
      <c r="H79" t="s">
        <v>99</v>
      </c>
      <c r="I79" s="3">
        <v>41942</v>
      </c>
      <c r="J79" s="3">
        <v>42870</v>
      </c>
      <c r="K79">
        <v>18</v>
      </c>
      <c r="N79" t="s">
        <v>554</v>
      </c>
      <c r="O79" t="s">
        <v>30</v>
      </c>
      <c r="P79" t="s">
        <v>30</v>
      </c>
      <c r="Q79" t="s">
        <v>31</v>
      </c>
      <c r="R79" t="s">
        <v>555</v>
      </c>
      <c r="T79" t="s">
        <v>556</v>
      </c>
      <c r="U79" t="s">
        <v>557</v>
      </c>
    </row>
    <row r="80" spans="1:21">
      <c r="A80" t="s">
        <v>105</v>
      </c>
      <c r="C80" t="s">
        <v>553</v>
      </c>
      <c r="D80" t="s">
        <v>541</v>
      </c>
      <c r="E80" t="s">
        <v>25</v>
      </c>
      <c r="F80" t="s">
        <v>26</v>
      </c>
      <c r="G80" t="s">
        <v>168</v>
      </c>
      <c r="H80" t="s">
        <v>99</v>
      </c>
      <c r="I80" s="3">
        <v>41942</v>
      </c>
      <c r="J80" s="3">
        <v>42870</v>
      </c>
      <c r="K80">
        <v>18</v>
      </c>
      <c r="N80" t="s">
        <v>554</v>
      </c>
      <c r="O80" t="s">
        <v>30</v>
      </c>
      <c r="P80" t="s">
        <v>30</v>
      </c>
      <c r="Q80" t="s">
        <v>31</v>
      </c>
      <c r="R80" t="s">
        <v>555</v>
      </c>
      <c r="T80" t="s">
        <v>556</v>
      </c>
      <c r="U80" t="s">
        <v>558</v>
      </c>
    </row>
    <row r="81" spans="1:21">
      <c r="A81" t="s">
        <v>559</v>
      </c>
      <c r="C81" t="s">
        <v>560</v>
      </c>
      <c r="D81" t="s">
        <v>541</v>
      </c>
      <c r="E81" t="s">
        <v>25</v>
      </c>
      <c r="F81" t="s">
        <v>26</v>
      </c>
      <c r="G81" t="s">
        <v>561</v>
      </c>
      <c r="H81" t="s">
        <v>129</v>
      </c>
      <c r="I81" s="3">
        <v>42516</v>
      </c>
      <c r="J81" s="3">
        <v>42752</v>
      </c>
      <c r="K81">
        <v>228</v>
      </c>
      <c r="N81" t="s">
        <v>271</v>
      </c>
      <c r="O81" t="s">
        <v>427</v>
      </c>
      <c r="P81" t="s">
        <v>427</v>
      </c>
      <c r="Q81" t="s">
        <v>31</v>
      </c>
      <c r="R81" t="s">
        <v>562</v>
      </c>
      <c r="T81" t="s">
        <v>31</v>
      </c>
      <c r="U81" t="s">
        <v>563</v>
      </c>
    </row>
    <row r="82" spans="1:21">
      <c r="A82" t="s">
        <v>564</v>
      </c>
      <c r="C82" t="s">
        <v>565</v>
      </c>
      <c r="D82" t="s">
        <v>541</v>
      </c>
      <c r="E82" t="s">
        <v>25</v>
      </c>
      <c r="F82" t="s">
        <v>26</v>
      </c>
      <c r="G82" t="s">
        <v>53</v>
      </c>
      <c r="H82" t="s">
        <v>46</v>
      </c>
      <c r="I82" s="3">
        <v>42262</v>
      </c>
      <c r="J82" s="3">
        <v>43321</v>
      </c>
      <c r="K82">
        <v>182</v>
      </c>
      <c r="N82" t="s">
        <v>488</v>
      </c>
      <c r="O82" t="s">
        <v>30</v>
      </c>
      <c r="P82" t="s">
        <v>30</v>
      </c>
      <c r="Q82" t="s">
        <v>31</v>
      </c>
      <c r="R82" t="s">
        <v>566</v>
      </c>
      <c r="T82" t="s">
        <v>567</v>
      </c>
      <c r="U82" t="s">
        <v>568</v>
      </c>
    </row>
    <row r="83" spans="1:21">
      <c r="A83" t="s">
        <v>569</v>
      </c>
      <c r="C83" t="s">
        <v>570</v>
      </c>
      <c r="D83" t="s">
        <v>571</v>
      </c>
      <c r="E83" t="s">
        <v>25</v>
      </c>
      <c r="F83" t="s">
        <v>26</v>
      </c>
      <c r="G83" t="s">
        <v>243</v>
      </c>
      <c r="H83" t="s">
        <v>78</v>
      </c>
      <c r="I83" s="3">
        <v>39001</v>
      </c>
      <c r="J83" s="3">
        <v>43322</v>
      </c>
      <c r="K83">
        <v>4</v>
      </c>
      <c r="N83" t="s">
        <v>572</v>
      </c>
      <c r="O83" t="s">
        <v>30</v>
      </c>
      <c r="P83" t="s">
        <v>30</v>
      </c>
      <c r="Q83" t="s">
        <v>31</v>
      </c>
      <c r="R83" t="s">
        <v>573</v>
      </c>
      <c r="T83" t="s">
        <v>574</v>
      </c>
      <c r="U83" t="s">
        <v>575</v>
      </c>
    </row>
    <row r="84" spans="1:21">
      <c r="A84" t="s">
        <v>576</v>
      </c>
      <c r="C84" t="s">
        <v>577</v>
      </c>
      <c r="D84" t="s">
        <v>541</v>
      </c>
      <c r="E84" t="s">
        <v>25</v>
      </c>
      <c r="F84" t="s">
        <v>26</v>
      </c>
      <c r="G84" t="s">
        <v>53</v>
      </c>
      <c r="H84" t="s">
        <v>464</v>
      </c>
      <c r="I84" s="3">
        <v>39205</v>
      </c>
      <c r="J84" s="3">
        <v>43340</v>
      </c>
      <c r="K84">
        <v>84</v>
      </c>
      <c r="N84" t="s">
        <v>271</v>
      </c>
      <c r="O84" t="s">
        <v>30</v>
      </c>
      <c r="P84" t="s">
        <v>30</v>
      </c>
      <c r="Q84" t="s">
        <v>31</v>
      </c>
      <c r="R84" t="s">
        <v>578</v>
      </c>
      <c r="T84" t="s">
        <v>579</v>
      </c>
      <c r="U84" t="s">
        <v>580</v>
      </c>
    </row>
    <row r="85" spans="1:21">
      <c r="A85" t="s">
        <v>581</v>
      </c>
      <c r="C85" t="s">
        <v>577</v>
      </c>
      <c r="D85" t="s">
        <v>541</v>
      </c>
      <c r="E85" t="s">
        <v>25</v>
      </c>
      <c r="F85" t="s">
        <v>26</v>
      </c>
      <c r="G85" t="s">
        <v>543</v>
      </c>
      <c r="H85" t="s">
        <v>464</v>
      </c>
      <c r="I85" s="3">
        <v>39205</v>
      </c>
      <c r="J85" s="3">
        <v>43340</v>
      </c>
      <c r="K85">
        <v>84</v>
      </c>
      <c r="N85" t="s">
        <v>271</v>
      </c>
      <c r="O85" t="s">
        <v>30</v>
      </c>
      <c r="P85" t="s">
        <v>30</v>
      </c>
      <c r="Q85" t="s">
        <v>31</v>
      </c>
      <c r="R85" t="s">
        <v>578</v>
      </c>
      <c r="T85" t="s">
        <v>579</v>
      </c>
      <c r="U85" t="s">
        <v>582</v>
      </c>
    </row>
    <row r="86" spans="1:21">
      <c r="A86" t="s">
        <v>583</v>
      </c>
      <c r="C86" t="s">
        <v>584</v>
      </c>
      <c r="D86" t="s">
        <v>541</v>
      </c>
      <c r="E86" t="s">
        <v>61</v>
      </c>
      <c r="F86" t="s">
        <v>26</v>
      </c>
      <c r="G86" t="s">
        <v>585</v>
      </c>
      <c r="H86" t="s">
        <v>374</v>
      </c>
      <c r="I86" s="3">
        <v>41245</v>
      </c>
      <c r="J86" s="3">
        <v>43307</v>
      </c>
      <c r="K86">
        <v>60</v>
      </c>
      <c r="N86" t="s">
        <v>271</v>
      </c>
      <c r="O86" t="s">
        <v>30</v>
      </c>
      <c r="P86" t="s">
        <v>30</v>
      </c>
      <c r="Q86" t="s">
        <v>31</v>
      </c>
      <c r="R86" t="s">
        <v>302</v>
      </c>
      <c r="T86" t="s">
        <v>586</v>
      </c>
      <c r="U86" t="s">
        <v>587</v>
      </c>
    </row>
    <row r="87" spans="1:21">
      <c r="A87" t="s">
        <v>588</v>
      </c>
      <c r="C87" t="s">
        <v>589</v>
      </c>
      <c r="D87" t="s">
        <v>24</v>
      </c>
      <c r="E87" t="s">
        <v>61</v>
      </c>
      <c r="F87" t="s">
        <v>26</v>
      </c>
      <c r="G87" t="s">
        <v>590</v>
      </c>
      <c r="H87" t="s">
        <v>591</v>
      </c>
      <c r="I87" s="3">
        <v>42265</v>
      </c>
      <c r="J87" s="3">
        <v>42268</v>
      </c>
      <c r="K87">
        <v>1</v>
      </c>
      <c r="N87" t="s">
        <v>271</v>
      </c>
      <c r="O87" t="s">
        <v>427</v>
      </c>
      <c r="P87" t="s">
        <v>427</v>
      </c>
      <c r="Q87" t="s">
        <v>31</v>
      </c>
      <c r="R87" t="s">
        <v>592</v>
      </c>
      <c r="T87" t="s">
        <v>593</v>
      </c>
      <c r="U87" t="s">
        <v>594</v>
      </c>
    </row>
    <row r="88" spans="1:21">
      <c r="A88" t="s">
        <v>595</v>
      </c>
      <c r="C88" t="s">
        <v>596</v>
      </c>
      <c r="D88" t="s">
        <v>24</v>
      </c>
      <c r="E88" t="s">
        <v>25</v>
      </c>
      <c r="F88" t="s">
        <v>26</v>
      </c>
      <c r="G88" t="s">
        <v>128</v>
      </c>
      <c r="H88" t="s">
        <v>374</v>
      </c>
      <c r="I88" s="3">
        <v>41919</v>
      </c>
      <c r="J88" s="3">
        <v>43325</v>
      </c>
      <c r="K88">
        <v>43</v>
      </c>
      <c r="N88" t="s">
        <v>271</v>
      </c>
      <c r="O88" t="s">
        <v>30</v>
      </c>
      <c r="P88" t="s">
        <v>30</v>
      </c>
      <c r="Q88" t="s">
        <v>31</v>
      </c>
      <c r="R88" t="s">
        <v>302</v>
      </c>
      <c r="T88" t="s">
        <v>597</v>
      </c>
      <c r="U88" t="s">
        <v>598</v>
      </c>
    </row>
    <row r="89" spans="1:21">
      <c r="A89" t="s">
        <v>599</v>
      </c>
      <c r="C89" t="s">
        <v>600</v>
      </c>
      <c r="D89" t="s">
        <v>541</v>
      </c>
      <c r="E89" t="s">
        <v>25</v>
      </c>
      <c r="F89" t="s">
        <v>26</v>
      </c>
      <c r="G89" t="s">
        <v>601</v>
      </c>
      <c r="H89" t="s">
        <v>208</v>
      </c>
      <c r="I89" s="3">
        <v>41192</v>
      </c>
      <c r="J89" s="3">
        <v>43325</v>
      </c>
      <c r="K89">
        <v>12</v>
      </c>
      <c r="N89" t="s">
        <v>271</v>
      </c>
      <c r="O89" t="s">
        <v>30</v>
      </c>
      <c r="P89" t="s">
        <v>30</v>
      </c>
      <c r="Q89" t="s">
        <v>31</v>
      </c>
      <c r="R89" t="s">
        <v>602</v>
      </c>
      <c r="T89" t="s">
        <v>289</v>
      </c>
      <c r="U89" t="s">
        <v>603</v>
      </c>
    </row>
    <row r="90" spans="1:21">
      <c r="A90" t="s">
        <v>604</v>
      </c>
      <c r="C90" t="s">
        <v>605</v>
      </c>
      <c r="D90" t="s">
        <v>541</v>
      </c>
      <c r="E90" t="s">
        <v>25</v>
      </c>
      <c r="F90" t="s">
        <v>26</v>
      </c>
      <c r="G90" t="s">
        <v>543</v>
      </c>
      <c r="H90" t="s">
        <v>46</v>
      </c>
      <c r="I90" s="3">
        <v>40911</v>
      </c>
      <c r="J90" s="3">
        <v>43321</v>
      </c>
      <c r="K90">
        <v>27</v>
      </c>
      <c r="N90" t="s">
        <v>271</v>
      </c>
      <c r="O90" t="s">
        <v>30</v>
      </c>
      <c r="P90" t="s">
        <v>30</v>
      </c>
      <c r="Q90" t="s">
        <v>31</v>
      </c>
      <c r="R90" t="s">
        <v>606</v>
      </c>
      <c r="T90" t="s">
        <v>607</v>
      </c>
      <c r="U90" t="s">
        <v>608</v>
      </c>
    </row>
    <row r="91" spans="1:21">
      <c r="A91" t="s">
        <v>609</v>
      </c>
      <c r="C91" t="s">
        <v>610</v>
      </c>
      <c r="D91" t="s">
        <v>541</v>
      </c>
      <c r="E91" t="s">
        <v>25</v>
      </c>
      <c r="F91" t="s">
        <v>26</v>
      </c>
      <c r="G91" t="s">
        <v>611</v>
      </c>
      <c r="H91" t="s">
        <v>129</v>
      </c>
      <c r="I91" s="3">
        <v>42556</v>
      </c>
      <c r="J91" s="3">
        <v>42560</v>
      </c>
      <c r="K91">
        <v>349</v>
      </c>
      <c r="N91" t="s">
        <v>271</v>
      </c>
      <c r="O91" t="s">
        <v>30</v>
      </c>
      <c r="P91" t="s">
        <v>30</v>
      </c>
      <c r="Q91" t="s">
        <v>31</v>
      </c>
      <c r="R91" t="s">
        <v>612</v>
      </c>
      <c r="T91" t="s">
        <v>613</v>
      </c>
      <c r="U91" t="s">
        <v>614</v>
      </c>
    </row>
    <row r="92" spans="1:21">
      <c r="A92" t="s">
        <v>615</v>
      </c>
      <c r="C92" t="s">
        <v>616</v>
      </c>
      <c r="D92" t="s">
        <v>541</v>
      </c>
      <c r="E92" t="s">
        <v>25</v>
      </c>
      <c r="F92" t="s">
        <v>26</v>
      </c>
      <c r="G92" t="s">
        <v>617</v>
      </c>
      <c r="H92" t="s">
        <v>249</v>
      </c>
      <c r="I92" s="3">
        <v>40774</v>
      </c>
      <c r="J92" s="3">
        <v>43321</v>
      </c>
      <c r="K92">
        <v>14</v>
      </c>
      <c r="N92" t="s">
        <v>618</v>
      </c>
      <c r="O92" t="s">
        <v>30</v>
      </c>
      <c r="P92" t="s">
        <v>30</v>
      </c>
      <c r="Q92" t="s">
        <v>31</v>
      </c>
      <c r="R92" t="s">
        <v>619</v>
      </c>
      <c r="T92" t="s">
        <v>620</v>
      </c>
      <c r="U92" t="s">
        <v>621</v>
      </c>
    </row>
    <row r="93" spans="1:21">
      <c r="A93" t="s">
        <v>622</v>
      </c>
      <c r="C93" t="s">
        <v>623</v>
      </c>
      <c r="D93" t="s">
        <v>541</v>
      </c>
      <c r="E93" t="s">
        <v>61</v>
      </c>
      <c r="F93" t="s">
        <v>26</v>
      </c>
      <c r="G93" t="s">
        <v>624</v>
      </c>
      <c r="H93" t="s">
        <v>129</v>
      </c>
      <c r="I93" s="3">
        <v>40457</v>
      </c>
      <c r="J93" s="3">
        <v>42761</v>
      </c>
      <c r="K93">
        <v>41</v>
      </c>
      <c r="N93" t="s">
        <v>271</v>
      </c>
      <c r="O93" t="s">
        <v>30</v>
      </c>
      <c r="P93" t="s">
        <v>30</v>
      </c>
      <c r="Q93" t="s">
        <v>31</v>
      </c>
      <c r="R93" t="s">
        <v>302</v>
      </c>
      <c r="T93" t="s">
        <v>625</v>
      </c>
      <c r="U93" t="s">
        <v>626</v>
      </c>
    </row>
    <row r="94" spans="1:21">
      <c r="A94" t="s">
        <v>627</v>
      </c>
      <c r="C94" t="s">
        <v>628</v>
      </c>
      <c r="D94" t="s">
        <v>541</v>
      </c>
      <c r="E94" t="s">
        <v>25</v>
      </c>
      <c r="F94" t="s">
        <v>26</v>
      </c>
      <c r="G94" t="s">
        <v>543</v>
      </c>
      <c r="H94" t="s">
        <v>129</v>
      </c>
      <c r="I94" s="3">
        <v>40442</v>
      </c>
      <c r="J94" s="3">
        <v>43321</v>
      </c>
      <c r="K94">
        <v>8</v>
      </c>
      <c r="N94" t="s">
        <v>271</v>
      </c>
      <c r="O94" t="s">
        <v>30</v>
      </c>
      <c r="P94" t="s">
        <v>30</v>
      </c>
      <c r="Q94" t="s">
        <v>31</v>
      </c>
      <c r="R94" t="s">
        <v>629</v>
      </c>
      <c r="T94" t="s">
        <v>630</v>
      </c>
      <c r="U94" t="s">
        <v>631</v>
      </c>
    </row>
    <row r="95" spans="1:21">
      <c r="A95" t="s">
        <v>632</v>
      </c>
      <c r="C95" t="s">
        <v>633</v>
      </c>
      <c r="D95" t="s">
        <v>541</v>
      </c>
      <c r="E95" t="s">
        <v>25</v>
      </c>
      <c r="F95" t="s">
        <v>26</v>
      </c>
      <c r="G95" t="s">
        <v>634</v>
      </c>
      <c r="H95" t="s">
        <v>129</v>
      </c>
      <c r="I95" s="3">
        <v>39724</v>
      </c>
      <c r="J95" s="3">
        <v>43340</v>
      </c>
      <c r="K95">
        <v>267</v>
      </c>
      <c r="N95" t="s">
        <v>271</v>
      </c>
      <c r="O95" t="s">
        <v>30</v>
      </c>
      <c r="P95" t="s">
        <v>30</v>
      </c>
      <c r="Q95" t="s">
        <v>31</v>
      </c>
      <c r="R95" t="s">
        <v>635</v>
      </c>
      <c r="T95" t="s">
        <v>636</v>
      </c>
      <c r="U95" t="s">
        <v>637</v>
      </c>
    </row>
    <row r="96" spans="1:21">
      <c r="A96" t="s">
        <v>638</v>
      </c>
      <c r="C96" t="s">
        <v>639</v>
      </c>
      <c r="D96" t="s">
        <v>640</v>
      </c>
      <c r="E96" t="s">
        <v>61</v>
      </c>
      <c r="F96" t="s">
        <v>26</v>
      </c>
      <c r="G96" t="s">
        <v>641</v>
      </c>
      <c r="H96" t="s">
        <v>591</v>
      </c>
      <c r="I96" s="3">
        <v>39525</v>
      </c>
      <c r="J96" s="3">
        <v>42870</v>
      </c>
      <c r="K96">
        <v>60</v>
      </c>
      <c r="N96" t="s">
        <v>271</v>
      </c>
      <c r="O96" t="s">
        <v>30</v>
      </c>
      <c r="P96" t="s">
        <v>30</v>
      </c>
      <c r="Q96" t="s">
        <v>31</v>
      </c>
      <c r="R96" t="s">
        <v>642</v>
      </c>
      <c r="T96" t="s">
        <v>643</v>
      </c>
      <c r="U96" t="s">
        <v>644</v>
      </c>
    </row>
    <row r="97" spans="1:21">
      <c r="A97" t="s">
        <v>645</v>
      </c>
      <c r="C97" t="s">
        <v>646</v>
      </c>
      <c r="D97" t="s">
        <v>541</v>
      </c>
      <c r="E97" t="s">
        <v>25</v>
      </c>
      <c r="F97" t="s">
        <v>26</v>
      </c>
      <c r="G97" t="s">
        <v>128</v>
      </c>
      <c r="H97" t="s">
        <v>293</v>
      </c>
      <c r="I97" s="3">
        <v>40979</v>
      </c>
      <c r="J97" s="3">
        <v>43325</v>
      </c>
      <c r="K97">
        <v>37</v>
      </c>
      <c r="N97" t="s">
        <v>271</v>
      </c>
      <c r="O97" t="s">
        <v>30</v>
      </c>
      <c r="P97" t="s">
        <v>30</v>
      </c>
      <c r="Q97" t="s">
        <v>31</v>
      </c>
      <c r="R97" t="s">
        <v>647</v>
      </c>
      <c r="T97" t="s">
        <v>648</v>
      </c>
      <c r="U97" t="s">
        <v>649</v>
      </c>
    </row>
    <row r="98" spans="1:21">
      <c r="A98" t="s">
        <v>650</v>
      </c>
      <c r="C98" t="s">
        <v>651</v>
      </c>
      <c r="E98" t="s">
        <v>25</v>
      </c>
      <c r="F98" t="s">
        <v>26</v>
      </c>
      <c r="G98" t="s">
        <v>652</v>
      </c>
      <c r="H98" t="s">
        <v>129</v>
      </c>
      <c r="I98" s="3">
        <v>41740</v>
      </c>
      <c r="J98" s="3">
        <v>43307</v>
      </c>
      <c r="K98">
        <v>14</v>
      </c>
      <c r="N98" t="s">
        <v>310</v>
      </c>
      <c r="O98" t="s">
        <v>427</v>
      </c>
      <c r="P98" t="s">
        <v>427</v>
      </c>
      <c r="Q98" t="s">
        <v>31</v>
      </c>
      <c r="R98" t="s">
        <v>653</v>
      </c>
      <c r="T98" t="s">
        <v>654</v>
      </c>
      <c r="U98" t="s">
        <v>655</v>
      </c>
    </row>
    <row r="99" spans="1:21">
      <c r="A99" t="s">
        <v>656</v>
      </c>
      <c r="C99" t="s">
        <v>657</v>
      </c>
      <c r="D99" t="s">
        <v>658</v>
      </c>
      <c r="E99" t="s">
        <v>25</v>
      </c>
      <c r="F99" t="s">
        <v>26</v>
      </c>
      <c r="G99" t="s">
        <v>659</v>
      </c>
      <c r="H99" t="s">
        <v>28</v>
      </c>
      <c r="I99" s="3">
        <v>41619</v>
      </c>
      <c r="J99" s="3">
        <v>42870</v>
      </c>
      <c r="K99">
        <v>33</v>
      </c>
      <c r="N99" t="s">
        <v>271</v>
      </c>
      <c r="O99" t="s">
        <v>30</v>
      </c>
      <c r="P99" t="s">
        <v>30</v>
      </c>
      <c r="Q99" t="s">
        <v>31</v>
      </c>
      <c r="R99" t="s">
        <v>660</v>
      </c>
      <c r="T99" t="s">
        <v>31</v>
      </c>
      <c r="U99" t="s">
        <v>582</v>
      </c>
    </row>
    <row r="100" spans="1:21">
      <c r="A100" t="s">
        <v>661</v>
      </c>
      <c r="C100" t="s">
        <v>662</v>
      </c>
      <c r="D100" t="s">
        <v>640</v>
      </c>
      <c r="E100" t="s">
        <v>61</v>
      </c>
      <c r="F100" t="s">
        <v>26</v>
      </c>
      <c r="G100" t="s">
        <v>585</v>
      </c>
      <c r="H100" t="s">
        <v>374</v>
      </c>
      <c r="I100" s="3">
        <v>41245</v>
      </c>
      <c r="J100" s="3">
        <v>43307</v>
      </c>
      <c r="K100">
        <v>60</v>
      </c>
      <c r="N100" t="s">
        <v>271</v>
      </c>
      <c r="O100" t="s">
        <v>30</v>
      </c>
      <c r="P100" t="s">
        <v>30</v>
      </c>
      <c r="Q100" t="s">
        <v>31</v>
      </c>
      <c r="R100" t="s">
        <v>302</v>
      </c>
      <c r="T100" t="s">
        <v>663</v>
      </c>
      <c r="U100" t="s">
        <v>587</v>
      </c>
    </row>
    <row r="101" spans="1:21">
      <c r="A101" t="s">
        <v>664</v>
      </c>
      <c r="C101" t="s">
        <v>665</v>
      </c>
      <c r="D101" t="s">
        <v>541</v>
      </c>
      <c r="E101" t="s">
        <v>541</v>
      </c>
      <c r="F101" t="s">
        <v>26</v>
      </c>
      <c r="G101" t="s">
        <v>543</v>
      </c>
      <c r="H101" t="s">
        <v>129</v>
      </c>
      <c r="I101" s="3">
        <v>40812</v>
      </c>
      <c r="J101" s="3">
        <v>43321</v>
      </c>
      <c r="K101">
        <v>21</v>
      </c>
      <c r="N101" t="s">
        <v>271</v>
      </c>
      <c r="O101" t="s">
        <v>30</v>
      </c>
      <c r="P101" t="s">
        <v>30</v>
      </c>
      <c r="Q101" t="s">
        <v>31</v>
      </c>
      <c r="R101" t="s">
        <v>666</v>
      </c>
      <c r="T101" t="s">
        <v>667</v>
      </c>
      <c r="U101" t="s">
        <v>668</v>
      </c>
    </row>
    <row r="102" spans="1:21">
      <c r="A102" t="s">
        <v>632</v>
      </c>
      <c r="C102" t="s">
        <v>669</v>
      </c>
      <c r="D102" t="s">
        <v>541</v>
      </c>
      <c r="E102" t="s">
        <v>25</v>
      </c>
      <c r="F102" t="s">
        <v>26</v>
      </c>
      <c r="G102" t="s">
        <v>634</v>
      </c>
      <c r="H102" t="s">
        <v>129</v>
      </c>
      <c r="I102" s="3">
        <v>39724</v>
      </c>
      <c r="J102" s="3">
        <v>43340</v>
      </c>
      <c r="K102">
        <v>267</v>
      </c>
      <c r="N102" t="s">
        <v>271</v>
      </c>
      <c r="O102" t="s">
        <v>30</v>
      </c>
      <c r="P102" t="s">
        <v>30</v>
      </c>
      <c r="Q102" t="s">
        <v>31</v>
      </c>
      <c r="R102" t="s">
        <v>670</v>
      </c>
      <c r="T102" t="s">
        <v>671</v>
      </c>
      <c r="U102" t="s">
        <v>637</v>
      </c>
    </row>
    <row r="103" spans="1:21">
      <c r="A103" t="s">
        <v>650</v>
      </c>
      <c r="C103" t="s">
        <v>672</v>
      </c>
      <c r="D103" t="s">
        <v>541</v>
      </c>
      <c r="E103" t="s">
        <v>25</v>
      </c>
      <c r="F103" t="s">
        <v>26</v>
      </c>
      <c r="G103" t="s">
        <v>673</v>
      </c>
      <c r="H103" t="s">
        <v>129</v>
      </c>
      <c r="I103" s="3">
        <v>41740</v>
      </c>
      <c r="J103" s="3">
        <v>43307</v>
      </c>
      <c r="K103">
        <v>14</v>
      </c>
      <c r="N103" t="s">
        <v>310</v>
      </c>
      <c r="O103" t="s">
        <v>427</v>
      </c>
      <c r="P103" t="s">
        <v>427</v>
      </c>
      <c r="Q103" t="s">
        <v>31</v>
      </c>
      <c r="R103" t="s">
        <v>653</v>
      </c>
      <c r="T103" t="s">
        <v>654</v>
      </c>
      <c r="U103" t="s">
        <v>655</v>
      </c>
    </row>
    <row r="104" spans="1:21">
      <c r="A104" t="s">
        <v>588</v>
      </c>
      <c r="C104" t="s">
        <v>674</v>
      </c>
      <c r="D104" t="s">
        <v>640</v>
      </c>
      <c r="E104" t="s">
        <v>61</v>
      </c>
      <c r="F104" t="s">
        <v>26</v>
      </c>
      <c r="G104" t="s">
        <v>590</v>
      </c>
      <c r="H104" t="s">
        <v>591</v>
      </c>
      <c r="I104" s="3">
        <v>42265</v>
      </c>
      <c r="J104" s="3">
        <v>42268</v>
      </c>
      <c r="K104">
        <v>1</v>
      </c>
      <c r="N104" t="s">
        <v>271</v>
      </c>
      <c r="O104" t="s">
        <v>427</v>
      </c>
      <c r="P104" t="s">
        <v>427</v>
      </c>
      <c r="Q104" t="s">
        <v>31</v>
      </c>
      <c r="R104" t="s">
        <v>302</v>
      </c>
      <c r="T104" t="s">
        <v>31</v>
      </c>
      <c r="U104" t="s">
        <v>594</v>
      </c>
    </row>
    <row r="105" spans="1:21">
      <c r="A105" t="s">
        <v>656</v>
      </c>
      <c r="C105" t="s">
        <v>657</v>
      </c>
      <c r="D105" t="s">
        <v>658</v>
      </c>
      <c r="E105" t="s">
        <v>25</v>
      </c>
      <c r="F105" t="s">
        <v>26</v>
      </c>
      <c r="G105" t="s">
        <v>659</v>
      </c>
      <c r="H105" t="s">
        <v>28</v>
      </c>
      <c r="I105" s="3">
        <v>41619</v>
      </c>
      <c r="J105" s="3">
        <v>42870</v>
      </c>
      <c r="K105">
        <v>33</v>
      </c>
      <c r="N105" t="s">
        <v>271</v>
      </c>
      <c r="O105" t="s">
        <v>30</v>
      </c>
      <c r="P105" t="s">
        <v>30</v>
      </c>
      <c r="Q105" t="s">
        <v>31</v>
      </c>
      <c r="R105" t="s">
        <v>675</v>
      </c>
      <c r="T105" t="s">
        <v>31</v>
      </c>
      <c r="U105" t="s">
        <v>582</v>
      </c>
    </row>
    <row r="106" spans="1:21">
      <c r="A106" t="s">
        <v>676</v>
      </c>
      <c r="C106" t="s">
        <v>677</v>
      </c>
      <c r="D106" t="s">
        <v>541</v>
      </c>
      <c r="E106" t="s">
        <v>25</v>
      </c>
      <c r="F106" t="s">
        <v>26</v>
      </c>
      <c r="G106" t="s">
        <v>53</v>
      </c>
      <c r="H106" t="s">
        <v>46</v>
      </c>
      <c r="I106" s="3">
        <v>41499</v>
      </c>
      <c r="J106" s="3">
        <v>43321</v>
      </c>
      <c r="K106">
        <v>22</v>
      </c>
      <c r="N106" t="s">
        <v>271</v>
      </c>
      <c r="O106" t="s">
        <v>30</v>
      </c>
      <c r="P106" t="s">
        <v>30</v>
      </c>
      <c r="Q106" t="s">
        <v>31</v>
      </c>
      <c r="R106" t="s">
        <v>678</v>
      </c>
      <c r="T106" t="s">
        <v>679</v>
      </c>
      <c r="U106" t="s">
        <v>680</v>
      </c>
    </row>
    <row r="107" spans="1:21">
      <c r="A107" t="s">
        <v>583</v>
      </c>
      <c r="C107" t="s">
        <v>662</v>
      </c>
      <c r="D107" t="s">
        <v>640</v>
      </c>
      <c r="E107" t="s">
        <v>61</v>
      </c>
      <c r="F107" t="s">
        <v>26</v>
      </c>
      <c r="G107" t="s">
        <v>585</v>
      </c>
      <c r="H107" t="s">
        <v>374</v>
      </c>
      <c r="I107" s="3">
        <v>41245</v>
      </c>
      <c r="J107" s="3">
        <v>43307</v>
      </c>
      <c r="K107">
        <v>60</v>
      </c>
      <c r="N107" t="s">
        <v>271</v>
      </c>
      <c r="O107" t="s">
        <v>30</v>
      </c>
      <c r="P107" t="s">
        <v>30</v>
      </c>
      <c r="Q107" t="s">
        <v>31</v>
      </c>
      <c r="R107" t="s">
        <v>32</v>
      </c>
      <c r="T107" t="s">
        <v>663</v>
      </c>
      <c r="U107" t="s">
        <v>587</v>
      </c>
    </row>
    <row r="108" spans="1:21">
      <c r="A108" t="s">
        <v>681</v>
      </c>
      <c r="C108" t="s">
        <v>682</v>
      </c>
      <c r="D108" t="s">
        <v>541</v>
      </c>
      <c r="E108" t="s">
        <v>25</v>
      </c>
      <c r="F108" t="s">
        <v>26</v>
      </c>
      <c r="G108" t="s">
        <v>53</v>
      </c>
      <c r="H108" t="s">
        <v>46</v>
      </c>
      <c r="I108" s="3">
        <v>40970</v>
      </c>
      <c r="J108" s="3">
        <v>43321</v>
      </c>
      <c r="K108">
        <v>46</v>
      </c>
      <c r="N108" t="s">
        <v>271</v>
      </c>
      <c r="O108" t="s">
        <v>30</v>
      </c>
      <c r="P108" t="s">
        <v>30</v>
      </c>
      <c r="Q108" t="s">
        <v>31</v>
      </c>
      <c r="R108" t="s">
        <v>55</v>
      </c>
      <c r="T108" t="s">
        <v>683</v>
      </c>
      <c r="U108" t="s">
        <v>684</v>
      </c>
    </row>
    <row r="109" spans="1:21">
      <c r="A109" t="s">
        <v>664</v>
      </c>
      <c r="C109" t="s">
        <v>665</v>
      </c>
      <c r="D109" t="s">
        <v>541</v>
      </c>
      <c r="E109" t="s">
        <v>25</v>
      </c>
      <c r="F109" t="s">
        <v>26</v>
      </c>
      <c r="G109" t="s">
        <v>53</v>
      </c>
      <c r="H109" t="s">
        <v>129</v>
      </c>
      <c r="I109" s="3">
        <v>40812</v>
      </c>
      <c r="J109" s="3">
        <v>43321</v>
      </c>
      <c r="K109">
        <v>21</v>
      </c>
      <c r="N109" t="s">
        <v>271</v>
      </c>
      <c r="O109" t="s">
        <v>30</v>
      </c>
      <c r="P109" t="s">
        <v>30</v>
      </c>
      <c r="Q109" t="s">
        <v>31</v>
      </c>
      <c r="R109" t="s">
        <v>685</v>
      </c>
      <c r="T109" t="s">
        <v>686</v>
      </c>
      <c r="U109" t="s">
        <v>668</v>
      </c>
    </row>
    <row r="110" spans="1:21">
      <c r="A110" t="s">
        <v>687</v>
      </c>
      <c r="C110" t="s">
        <v>688</v>
      </c>
      <c r="D110" t="s">
        <v>541</v>
      </c>
      <c r="E110" t="s">
        <v>25</v>
      </c>
      <c r="F110" t="s">
        <v>26</v>
      </c>
      <c r="G110" t="s">
        <v>285</v>
      </c>
      <c r="H110" t="s">
        <v>28</v>
      </c>
      <c r="I110" s="3">
        <v>40510</v>
      </c>
      <c r="J110" s="3">
        <v>43048</v>
      </c>
      <c r="K110">
        <v>108</v>
      </c>
      <c r="N110" t="s">
        <v>271</v>
      </c>
      <c r="O110" t="s">
        <v>30</v>
      </c>
      <c r="P110" t="s">
        <v>30</v>
      </c>
      <c r="Q110" t="s">
        <v>31</v>
      </c>
      <c r="R110" t="s">
        <v>689</v>
      </c>
      <c r="T110" t="s">
        <v>690</v>
      </c>
      <c r="U110" t="s">
        <v>691</v>
      </c>
    </row>
    <row r="111" spans="1:21">
      <c r="A111" t="s">
        <v>632</v>
      </c>
      <c r="C111" t="s">
        <v>669</v>
      </c>
      <c r="D111" t="s">
        <v>541</v>
      </c>
      <c r="E111" t="s">
        <v>25</v>
      </c>
      <c r="F111" t="s">
        <v>26</v>
      </c>
      <c r="G111" t="s">
        <v>634</v>
      </c>
      <c r="H111" t="s">
        <v>129</v>
      </c>
      <c r="I111" s="3">
        <v>39724</v>
      </c>
      <c r="J111" s="3">
        <v>43340</v>
      </c>
      <c r="K111">
        <v>267</v>
      </c>
      <c r="N111" t="s">
        <v>271</v>
      </c>
      <c r="O111" t="s">
        <v>30</v>
      </c>
      <c r="P111" t="s">
        <v>30</v>
      </c>
      <c r="Q111" t="s">
        <v>31</v>
      </c>
      <c r="R111" t="s">
        <v>670</v>
      </c>
      <c r="T111" t="s">
        <v>636</v>
      </c>
      <c r="U111" t="s">
        <v>637</v>
      </c>
    </row>
    <row r="112" spans="1:21">
      <c r="A112" t="s">
        <v>638</v>
      </c>
      <c r="C112" t="s">
        <v>639</v>
      </c>
      <c r="D112" t="s">
        <v>692</v>
      </c>
      <c r="E112" t="s">
        <v>61</v>
      </c>
      <c r="F112" t="s">
        <v>26</v>
      </c>
      <c r="G112" t="s">
        <v>641</v>
      </c>
      <c r="H112" t="s">
        <v>591</v>
      </c>
      <c r="I112" s="3">
        <v>39525</v>
      </c>
      <c r="J112" s="3">
        <v>42870</v>
      </c>
      <c r="K112">
        <v>60</v>
      </c>
      <c r="N112" t="s">
        <v>271</v>
      </c>
      <c r="O112" t="s">
        <v>30</v>
      </c>
      <c r="P112" t="s">
        <v>30</v>
      </c>
      <c r="Q112" t="s">
        <v>31</v>
      </c>
      <c r="R112" t="s">
        <v>693</v>
      </c>
      <c r="T112" t="s">
        <v>643</v>
      </c>
      <c r="U112" t="s">
        <v>644</v>
      </c>
    </row>
    <row r="113" spans="1:21">
      <c r="A113" t="s">
        <v>650</v>
      </c>
      <c r="C113" t="s">
        <v>651</v>
      </c>
      <c r="D113" t="s">
        <v>541</v>
      </c>
      <c r="E113" t="s">
        <v>25</v>
      </c>
      <c r="F113" t="s">
        <v>26</v>
      </c>
      <c r="G113" t="s">
        <v>673</v>
      </c>
      <c r="I113" s="3">
        <v>41740</v>
      </c>
      <c r="J113" s="3">
        <v>43307</v>
      </c>
      <c r="K113">
        <v>14</v>
      </c>
      <c r="N113" t="s">
        <v>694</v>
      </c>
      <c r="O113" t="s">
        <v>427</v>
      </c>
      <c r="P113" t="s">
        <v>427</v>
      </c>
      <c r="Q113" t="s">
        <v>31</v>
      </c>
      <c r="R113" t="s">
        <v>653</v>
      </c>
      <c r="T113" t="s">
        <v>654</v>
      </c>
      <c r="U113" t="s">
        <v>655</v>
      </c>
    </row>
  </sheetData>
  <hyperlinks>
    <hyperlink ref="U77" r:id="rId1" xr:uid="{00000000-0004-0000-0000-000000000000}"/>
    <hyperlink ref="U101" r:id="rId2" xr:uid="{00000000-0004-0000-0000-000001000000}"/>
    <hyperlink ref="U103" r:id="rId3" xr:uid="{00000000-0004-0000-0000-000002000000}"/>
    <hyperlink ref="U108" r:id="rId4" xr:uid="{00000000-0004-0000-0000-000003000000}"/>
    <hyperlink ref="U109" r:id="rId5" xr:uid="{00000000-0004-0000-0000-000004000000}"/>
    <hyperlink ref="U110" r:id="rId6" xr:uid="{00000000-0004-0000-0000-000005000000}"/>
    <hyperlink ref="U111" r:id="rId7" xr:uid="{00000000-0004-0000-0000-000006000000}"/>
    <hyperlink ref="U112" r:id="rId8" xr:uid="{00000000-0004-0000-0000-000007000000}"/>
    <hyperlink ref="U113" r:id="rId9" xr:uid="{00000000-0004-0000-0000-000008000000}"/>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
  <sheetViews>
    <sheetView windowProtection="1" zoomScaleNormal="100" workbookViewId="0">
      <selection activeCell="D19" sqref="D19"/>
    </sheetView>
  </sheetViews>
  <sheetFormatPr defaultRowHeight="15"/>
  <cols>
    <col min="1" max="1" width="27"/>
    <col min="2" max="3" width="8.5703125"/>
    <col min="4" max="4" width="46.85546875"/>
    <col min="5" max="1025" width="8.5703125"/>
  </cols>
  <sheetData>
    <row r="1" spans="1:5">
      <c r="A1" t="s">
        <v>695</v>
      </c>
      <c r="B1">
        <v>439</v>
      </c>
      <c r="D1" t="s">
        <v>696</v>
      </c>
      <c r="E1">
        <v>37</v>
      </c>
    </row>
    <row r="2" spans="1:5">
      <c r="A2" t="s">
        <v>697</v>
      </c>
      <c r="B2">
        <v>375</v>
      </c>
      <c r="D2" t="s">
        <v>129</v>
      </c>
      <c r="E2">
        <v>11</v>
      </c>
    </row>
    <row r="3" spans="1:5">
      <c r="A3" t="s">
        <v>698</v>
      </c>
      <c r="B3">
        <v>65</v>
      </c>
      <c r="D3" t="s">
        <v>24</v>
      </c>
      <c r="E3">
        <v>24</v>
      </c>
    </row>
    <row r="4" spans="1:5">
      <c r="A4" t="s">
        <v>699</v>
      </c>
      <c r="B4">
        <v>132</v>
      </c>
    </row>
    <row r="5" spans="1:5">
      <c r="A5" t="s">
        <v>700</v>
      </c>
      <c r="B5">
        <v>10</v>
      </c>
    </row>
    <row r="6" spans="1:5">
      <c r="A6" t="s">
        <v>701</v>
      </c>
      <c r="B6">
        <v>92</v>
      </c>
    </row>
    <row r="7" spans="1:5">
      <c r="A7" t="s">
        <v>702</v>
      </c>
      <c r="B7">
        <v>38</v>
      </c>
    </row>
    <row r="8" spans="1:5">
      <c r="A8" t="s">
        <v>703</v>
      </c>
      <c r="B8">
        <v>93</v>
      </c>
    </row>
    <row r="9" spans="1:5">
      <c r="A9" t="s">
        <v>704</v>
      </c>
      <c r="B9">
        <v>209</v>
      </c>
    </row>
    <row r="10" spans="1:5">
      <c r="A10" t="s">
        <v>705</v>
      </c>
      <c r="B10">
        <v>4</v>
      </c>
    </row>
    <row r="11" spans="1:5">
      <c r="A11" t="s">
        <v>706</v>
      </c>
      <c r="B11">
        <v>25</v>
      </c>
    </row>
    <row r="12" spans="1:5">
      <c r="A12" t="s">
        <v>707</v>
      </c>
      <c r="B12">
        <v>60</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42"/>
  <sheetViews>
    <sheetView windowProtection="1" topLeftCell="A412" zoomScaleNormal="100" workbookViewId="0">
      <selection activeCell="A443" sqref="A443"/>
    </sheetView>
  </sheetViews>
  <sheetFormatPr defaultRowHeight="15"/>
  <cols>
    <col min="1" max="8" width="8.5703125"/>
    <col min="9" max="9" width="16.42578125"/>
    <col min="10" max="10" width="11.28515625"/>
    <col min="11" max="1025" width="8.5703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708</v>
      </c>
      <c r="C2" t="s">
        <v>709</v>
      </c>
      <c r="D2" t="s">
        <v>24</v>
      </c>
      <c r="E2" t="s">
        <v>25</v>
      </c>
      <c r="F2" t="s">
        <v>26</v>
      </c>
      <c r="G2" t="s">
        <v>710</v>
      </c>
      <c r="H2" t="s">
        <v>46</v>
      </c>
      <c r="I2" s="1">
        <v>42829</v>
      </c>
      <c r="J2" s="1">
        <v>42929</v>
      </c>
      <c r="K2">
        <v>12</v>
      </c>
      <c r="N2" t="s">
        <v>271</v>
      </c>
      <c r="O2" t="s">
        <v>427</v>
      </c>
      <c r="P2" t="s">
        <v>427</v>
      </c>
      <c r="Q2" t="s">
        <v>31</v>
      </c>
      <c r="R2" t="s">
        <v>711</v>
      </c>
      <c r="S2" t="s">
        <v>712</v>
      </c>
      <c r="T2" t="s">
        <v>713</v>
      </c>
      <c r="U2" t="s">
        <v>714</v>
      </c>
    </row>
    <row r="3" spans="1:22">
      <c r="A3" t="s">
        <v>715</v>
      </c>
      <c r="C3" t="s">
        <v>716</v>
      </c>
      <c r="D3" t="s">
        <v>24</v>
      </c>
      <c r="E3" t="s">
        <v>25</v>
      </c>
      <c r="F3" t="s">
        <v>26</v>
      </c>
      <c r="G3" t="s">
        <v>710</v>
      </c>
      <c r="H3" t="s">
        <v>46</v>
      </c>
      <c r="I3" s="1">
        <v>42829</v>
      </c>
      <c r="J3" s="1">
        <v>42929</v>
      </c>
      <c r="K3">
        <v>6</v>
      </c>
      <c r="N3" t="s">
        <v>271</v>
      </c>
      <c r="O3" t="s">
        <v>427</v>
      </c>
      <c r="P3" t="s">
        <v>427</v>
      </c>
      <c r="Q3" t="s">
        <v>31</v>
      </c>
      <c r="R3" t="s">
        <v>711</v>
      </c>
      <c r="S3" t="s">
        <v>717</v>
      </c>
      <c r="T3" t="s">
        <v>713</v>
      </c>
      <c r="U3" t="s">
        <v>718</v>
      </c>
    </row>
    <row r="4" spans="1:22">
      <c r="A4" t="s">
        <v>719</v>
      </c>
      <c r="C4" t="s">
        <v>720</v>
      </c>
      <c r="D4" t="s">
        <v>24</v>
      </c>
      <c r="E4" t="s">
        <v>25</v>
      </c>
      <c r="F4" t="s">
        <v>26</v>
      </c>
      <c r="G4" t="s">
        <v>710</v>
      </c>
      <c r="H4" t="s">
        <v>46</v>
      </c>
      <c r="I4" s="1">
        <v>42829</v>
      </c>
      <c r="J4" s="1">
        <v>42929</v>
      </c>
      <c r="K4">
        <v>6</v>
      </c>
      <c r="N4" t="s">
        <v>271</v>
      </c>
      <c r="O4" t="s">
        <v>427</v>
      </c>
      <c r="P4" t="s">
        <v>427</v>
      </c>
      <c r="Q4" t="s">
        <v>31</v>
      </c>
      <c r="R4" t="s">
        <v>711</v>
      </c>
      <c r="S4" t="s">
        <v>717</v>
      </c>
      <c r="T4" t="s">
        <v>713</v>
      </c>
      <c r="U4" t="s">
        <v>721</v>
      </c>
    </row>
    <row r="5" spans="1:22">
      <c r="A5" t="s">
        <v>722</v>
      </c>
      <c r="C5" t="s">
        <v>723</v>
      </c>
      <c r="D5" t="s">
        <v>724</v>
      </c>
      <c r="E5" t="s">
        <v>725</v>
      </c>
      <c r="F5" t="s">
        <v>726</v>
      </c>
      <c r="G5" t="s">
        <v>727</v>
      </c>
      <c r="H5" t="s">
        <v>464</v>
      </c>
      <c r="I5" s="1">
        <v>42790</v>
      </c>
      <c r="J5" s="1">
        <v>42919</v>
      </c>
      <c r="K5">
        <v>34</v>
      </c>
      <c r="N5" t="s">
        <v>728</v>
      </c>
      <c r="O5" t="s">
        <v>427</v>
      </c>
      <c r="P5" t="s">
        <v>427</v>
      </c>
      <c r="Q5" t="s">
        <v>31</v>
      </c>
      <c r="R5" t="s">
        <v>729</v>
      </c>
      <c r="S5" t="s">
        <v>730</v>
      </c>
      <c r="T5" t="s">
        <v>731</v>
      </c>
      <c r="U5" t="s">
        <v>732</v>
      </c>
    </row>
    <row r="6" spans="1:22">
      <c r="A6" t="s">
        <v>733</v>
      </c>
      <c r="C6" t="s">
        <v>734</v>
      </c>
      <c r="D6" t="s">
        <v>735</v>
      </c>
      <c r="E6" t="s">
        <v>725</v>
      </c>
      <c r="F6" t="s">
        <v>736</v>
      </c>
      <c r="G6" t="s">
        <v>737</v>
      </c>
      <c r="H6" t="s">
        <v>129</v>
      </c>
      <c r="I6" s="1">
        <v>42814</v>
      </c>
      <c r="J6" s="1">
        <v>42935</v>
      </c>
      <c r="K6">
        <v>3</v>
      </c>
      <c r="L6">
        <v>1</v>
      </c>
      <c r="N6" t="s">
        <v>271</v>
      </c>
      <c r="O6" t="s">
        <v>427</v>
      </c>
      <c r="P6" t="s">
        <v>427</v>
      </c>
      <c r="Q6" t="s">
        <v>31</v>
      </c>
      <c r="R6" t="s">
        <v>738</v>
      </c>
      <c r="T6" t="s">
        <v>739</v>
      </c>
      <c r="U6" t="s">
        <v>740</v>
      </c>
    </row>
    <row r="7" spans="1:22">
      <c r="A7" t="s">
        <v>741</v>
      </c>
      <c r="C7" t="s">
        <v>742</v>
      </c>
      <c r="D7" t="s">
        <v>724</v>
      </c>
      <c r="E7" t="s">
        <v>725</v>
      </c>
      <c r="F7" t="s">
        <v>743</v>
      </c>
      <c r="G7" t="s">
        <v>744</v>
      </c>
      <c r="H7" t="s">
        <v>129</v>
      </c>
      <c r="I7" s="1">
        <v>42808</v>
      </c>
      <c r="J7" s="1">
        <v>42927</v>
      </c>
      <c r="K7">
        <v>8</v>
      </c>
      <c r="N7" t="s">
        <v>745</v>
      </c>
      <c r="O7" t="s">
        <v>427</v>
      </c>
      <c r="P7" t="s">
        <v>427</v>
      </c>
      <c r="Q7" t="s">
        <v>31</v>
      </c>
      <c r="R7" t="s">
        <v>738</v>
      </c>
      <c r="S7" t="s">
        <v>746</v>
      </c>
      <c r="T7" t="s">
        <v>31</v>
      </c>
      <c r="U7" t="s">
        <v>747</v>
      </c>
    </row>
    <row r="8" spans="1:22">
      <c r="A8" t="s">
        <v>748</v>
      </c>
      <c r="C8" t="s">
        <v>749</v>
      </c>
      <c r="D8" t="s">
        <v>24</v>
      </c>
      <c r="E8" t="s">
        <v>25</v>
      </c>
      <c r="F8" t="s">
        <v>26</v>
      </c>
      <c r="G8" t="s">
        <v>53</v>
      </c>
      <c r="H8" t="s">
        <v>78</v>
      </c>
      <c r="I8" s="1">
        <v>42774</v>
      </c>
      <c r="J8" s="1">
        <v>42865</v>
      </c>
      <c r="K8">
        <v>6</v>
      </c>
      <c r="L8">
        <v>3</v>
      </c>
      <c r="M8">
        <v>3</v>
      </c>
      <c r="N8" t="s">
        <v>750</v>
      </c>
      <c r="O8" t="s">
        <v>427</v>
      </c>
      <c r="P8" t="s">
        <v>427</v>
      </c>
      <c r="Q8" t="s">
        <v>31</v>
      </c>
      <c r="R8" t="s">
        <v>751</v>
      </c>
      <c r="S8" t="s">
        <v>752</v>
      </c>
      <c r="T8" t="s">
        <v>753</v>
      </c>
      <c r="U8" t="s">
        <v>754</v>
      </c>
    </row>
    <row r="9" spans="1:22">
      <c r="A9" t="s">
        <v>755</v>
      </c>
      <c r="C9" t="s">
        <v>756</v>
      </c>
      <c r="D9" t="s">
        <v>757</v>
      </c>
      <c r="E9" t="s">
        <v>25</v>
      </c>
      <c r="F9" t="s">
        <v>26</v>
      </c>
      <c r="G9" t="s">
        <v>53</v>
      </c>
      <c r="H9" t="s">
        <v>129</v>
      </c>
      <c r="I9" s="1">
        <v>42767</v>
      </c>
      <c r="J9" s="1">
        <v>42860</v>
      </c>
      <c r="K9">
        <v>168</v>
      </c>
      <c r="N9" t="s">
        <v>47</v>
      </c>
      <c r="O9" t="s">
        <v>427</v>
      </c>
      <c r="P9" t="s">
        <v>427</v>
      </c>
      <c r="Q9" t="s">
        <v>31</v>
      </c>
      <c r="R9" t="s">
        <v>758</v>
      </c>
      <c r="S9" t="s">
        <v>759</v>
      </c>
      <c r="T9" t="s">
        <v>31</v>
      </c>
      <c r="U9" t="s">
        <v>760</v>
      </c>
    </row>
    <row r="10" spans="1:22">
      <c r="A10" t="s">
        <v>761</v>
      </c>
      <c r="C10" t="s">
        <v>762</v>
      </c>
      <c r="D10" t="s">
        <v>763</v>
      </c>
      <c r="E10" t="s">
        <v>725</v>
      </c>
      <c r="F10" t="s">
        <v>743</v>
      </c>
      <c r="G10" t="s">
        <v>764</v>
      </c>
      <c r="H10" t="s">
        <v>129</v>
      </c>
      <c r="I10" s="1">
        <v>42846</v>
      </c>
      <c r="J10" s="1">
        <v>42928</v>
      </c>
      <c r="K10">
        <v>26</v>
      </c>
      <c r="N10" t="s">
        <v>434</v>
      </c>
      <c r="O10" t="s">
        <v>427</v>
      </c>
      <c r="P10" t="s">
        <v>427</v>
      </c>
      <c r="Q10" t="s">
        <v>31</v>
      </c>
      <c r="R10" t="s">
        <v>765</v>
      </c>
      <c r="T10" t="s">
        <v>766</v>
      </c>
      <c r="U10" t="s">
        <v>767</v>
      </c>
    </row>
    <row r="11" spans="1:22">
      <c r="A11" t="s">
        <v>768</v>
      </c>
      <c r="C11" t="s">
        <v>769</v>
      </c>
      <c r="D11" t="s">
        <v>24</v>
      </c>
      <c r="E11" t="s">
        <v>25</v>
      </c>
      <c r="F11" t="s">
        <v>26</v>
      </c>
      <c r="G11" t="s">
        <v>770</v>
      </c>
      <c r="H11" t="s">
        <v>771</v>
      </c>
      <c r="I11" s="1">
        <v>39476</v>
      </c>
      <c r="J11" s="1">
        <v>41830</v>
      </c>
      <c r="K11">
        <v>55</v>
      </c>
      <c r="N11" t="s">
        <v>772</v>
      </c>
      <c r="O11" t="s">
        <v>427</v>
      </c>
      <c r="P11" t="s">
        <v>427</v>
      </c>
      <c r="Q11" t="s">
        <v>31</v>
      </c>
      <c r="S11" t="s">
        <v>773</v>
      </c>
      <c r="T11" t="s">
        <v>774</v>
      </c>
      <c r="U11" t="s">
        <v>775</v>
      </c>
    </row>
    <row r="12" spans="1:22">
      <c r="A12" t="s">
        <v>776</v>
      </c>
      <c r="C12" t="s">
        <v>777</v>
      </c>
      <c r="D12" t="s">
        <v>778</v>
      </c>
      <c r="E12" t="s">
        <v>725</v>
      </c>
      <c r="F12" t="s">
        <v>26</v>
      </c>
      <c r="G12" t="s">
        <v>779</v>
      </c>
      <c r="H12" t="s">
        <v>129</v>
      </c>
      <c r="I12" s="1">
        <v>42747</v>
      </c>
      <c r="J12" s="1">
        <v>42919</v>
      </c>
      <c r="K12">
        <v>32</v>
      </c>
      <c r="N12" t="s">
        <v>38</v>
      </c>
      <c r="O12" t="s">
        <v>427</v>
      </c>
      <c r="P12" t="s">
        <v>427</v>
      </c>
      <c r="Q12" t="s">
        <v>31</v>
      </c>
      <c r="R12" t="s">
        <v>780</v>
      </c>
      <c r="S12" t="s">
        <v>781</v>
      </c>
      <c r="T12" t="s">
        <v>782</v>
      </c>
      <c r="U12" t="s">
        <v>783</v>
      </c>
    </row>
    <row r="13" spans="1:22">
      <c r="A13" t="s">
        <v>784</v>
      </c>
      <c r="C13" t="s">
        <v>785</v>
      </c>
      <c r="D13" t="s">
        <v>735</v>
      </c>
      <c r="E13" t="s">
        <v>725</v>
      </c>
      <c r="F13" t="s">
        <v>736</v>
      </c>
      <c r="G13" t="s">
        <v>786</v>
      </c>
      <c r="H13" t="s">
        <v>129</v>
      </c>
      <c r="I13" s="1">
        <v>42787</v>
      </c>
      <c r="J13" s="1">
        <v>42928</v>
      </c>
      <c r="K13">
        <v>3</v>
      </c>
      <c r="N13" t="s">
        <v>111</v>
      </c>
      <c r="O13" t="s">
        <v>427</v>
      </c>
      <c r="P13" t="s">
        <v>427</v>
      </c>
      <c r="Q13" t="s">
        <v>31</v>
      </c>
      <c r="R13" t="s">
        <v>787</v>
      </c>
      <c r="S13" t="s">
        <v>788</v>
      </c>
      <c r="T13" t="s">
        <v>789</v>
      </c>
      <c r="U13" t="s">
        <v>790</v>
      </c>
    </row>
    <row r="14" spans="1:22">
      <c r="A14" t="s">
        <v>791</v>
      </c>
      <c r="C14" t="s">
        <v>792</v>
      </c>
      <c r="D14" t="s">
        <v>724</v>
      </c>
      <c r="E14" t="s">
        <v>725</v>
      </c>
      <c r="F14" t="s">
        <v>743</v>
      </c>
      <c r="G14" t="s">
        <v>793</v>
      </c>
      <c r="H14" t="s">
        <v>129</v>
      </c>
      <c r="I14" s="1">
        <v>42846</v>
      </c>
      <c r="J14" s="1">
        <v>42928</v>
      </c>
      <c r="K14">
        <v>9</v>
      </c>
      <c r="N14" t="s">
        <v>86</v>
      </c>
      <c r="O14" t="s">
        <v>427</v>
      </c>
      <c r="P14" t="s">
        <v>427</v>
      </c>
      <c r="Q14" t="s">
        <v>31</v>
      </c>
      <c r="R14" t="s">
        <v>787</v>
      </c>
      <c r="S14" t="s">
        <v>794</v>
      </c>
      <c r="T14" t="s">
        <v>789</v>
      </c>
      <c r="U14" t="s">
        <v>795</v>
      </c>
    </row>
    <row r="15" spans="1:22">
      <c r="A15" t="s">
        <v>796</v>
      </c>
      <c r="C15" t="s">
        <v>797</v>
      </c>
      <c r="D15" t="s">
        <v>735</v>
      </c>
      <c r="E15" t="s">
        <v>725</v>
      </c>
      <c r="F15" t="s">
        <v>736</v>
      </c>
      <c r="G15" t="s">
        <v>793</v>
      </c>
      <c r="H15" t="s">
        <v>129</v>
      </c>
      <c r="I15" s="1">
        <v>42787</v>
      </c>
      <c r="J15" s="1">
        <v>42928</v>
      </c>
      <c r="K15">
        <v>95</v>
      </c>
      <c r="N15" t="s">
        <v>79</v>
      </c>
      <c r="O15" t="s">
        <v>427</v>
      </c>
      <c r="P15" t="s">
        <v>427</v>
      </c>
      <c r="Q15" t="s">
        <v>31</v>
      </c>
      <c r="R15" t="s">
        <v>798</v>
      </c>
      <c r="S15" t="s">
        <v>799</v>
      </c>
      <c r="T15" t="s">
        <v>789</v>
      </c>
      <c r="U15" t="s">
        <v>800</v>
      </c>
    </row>
    <row r="16" spans="1:22">
      <c r="A16" t="s">
        <v>801</v>
      </c>
      <c r="C16" t="s">
        <v>802</v>
      </c>
      <c r="D16" t="s">
        <v>142</v>
      </c>
      <c r="E16" t="s">
        <v>44</v>
      </c>
      <c r="F16" t="s">
        <v>26</v>
      </c>
      <c r="G16" t="s">
        <v>803</v>
      </c>
      <c r="H16" t="s">
        <v>804</v>
      </c>
      <c r="I16" s="1">
        <v>42826</v>
      </c>
      <c r="J16" s="1">
        <v>42920</v>
      </c>
      <c r="K16">
        <v>37</v>
      </c>
      <c r="L16">
        <v>37</v>
      </c>
      <c r="N16" t="s">
        <v>805</v>
      </c>
      <c r="O16" t="s">
        <v>427</v>
      </c>
      <c r="P16" t="s">
        <v>427</v>
      </c>
      <c r="Q16" t="s">
        <v>31</v>
      </c>
      <c r="R16" t="s">
        <v>32</v>
      </c>
      <c r="S16" t="s">
        <v>806</v>
      </c>
      <c r="T16" t="s">
        <v>807</v>
      </c>
      <c r="U16" t="s">
        <v>808</v>
      </c>
    </row>
    <row r="17" spans="1:21">
      <c r="A17" t="s">
        <v>809</v>
      </c>
      <c r="C17" t="s">
        <v>810</v>
      </c>
      <c r="D17" t="s">
        <v>142</v>
      </c>
      <c r="E17" t="s">
        <v>44</v>
      </c>
      <c r="F17" t="s">
        <v>26</v>
      </c>
      <c r="G17" t="s">
        <v>803</v>
      </c>
      <c r="H17" t="s">
        <v>804</v>
      </c>
      <c r="I17" s="1">
        <v>42826</v>
      </c>
      <c r="J17" s="1">
        <v>42920</v>
      </c>
      <c r="K17">
        <v>25</v>
      </c>
      <c r="N17" t="s">
        <v>47</v>
      </c>
      <c r="O17" t="s">
        <v>427</v>
      </c>
      <c r="P17" t="s">
        <v>427</v>
      </c>
      <c r="Q17" t="s">
        <v>31</v>
      </c>
      <c r="R17" t="s">
        <v>32</v>
      </c>
      <c r="S17" t="s">
        <v>811</v>
      </c>
      <c r="T17" t="s">
        <v>807</v>
      </c>
      <c r="U17" t="s">
        <v>812</v>
      </c>
    </row>
    <row r="18" spans="1:21">
      <c r="A18" t="s">
        <v>813</v>
      </c>
      <c r="C18" t="s">
        <v>814</v>
      </c>
      <c r="D18" t="s">
        <v>142</v>
      </c>
      <c r="E18" t="s">
        <v>44</v>
      </c>
      <c r="F18" t="s">
        <v>26</v>
      </c>
      <c r="G18" t="s">
        <v>62</v>
      </c>
      <c r="H18" t="s">
        <v>804</v>
      </c>
      <c r="I18" s="1">
        <v>42826</v>
      </c>
      <c r="J18" s="1">
        <v>42906</v>
      </c>
      <c r="K18">
        <v>12</v>
      </c>
      <c r="L18">
        <v>12</v>
      </c>
      <c r="N18" t="s">
        <v>47</v>
      </c>
      <c r="O18" t="s">
        <v>427</v>
      </c>
      <c r="P18" t="s">
        <v>427</v>
      </c>
      <c r="Q18" t="s">
        <v>31</v>
      </c>
      <c r="S18" t="s">
        <v>815</v>
      </c>
      <c r="T18" t="s">
        <v>807</v>
      </c>
      <c r="U18" t="s">
        <v>816</v>
      </c>
    </row>
    <row r="19" spans="1:21">
      <c r="A19" t="s">
        <v>817</v>
      </c>
      <c r="C19" t="s">
        <v>818</v>
      </c>
      <c r="D19" t="s">
        <v>735</v>
      </c>
      <c r="E19" t="s">
        <v>725</v>
      </c>
      <c r="F19" t="s">
        <v>819</v>
      </c>
      <c r="G19" t="s">
        <v>727</v>
      </c>
      <c r="H19" t="s">
        <v>129</v>
      </c>
      <c r="I19" s="1">
        <v>42935</v>
      </c>
      <c r="J19" s="1">
        <v>42724</v>
      </c>
      <c r="K19">
        <v>12</v>
      </c>
      <c r="N19" t="s">
        <v>47</v>
      </c>
      <c r="O19" t="s">
        <v>427</v>
      </c>
      <c r="P19" t="s">
        <v>427</v>
      </c>
      <c r="Q19" t="s">
        <v>31</v>
      </c>
      <c r="R19" t="s">
        <v>264</v>
      </c>
      <c r="S19" t="s">
        <v>781</v>
      </c>
      <c r="T19" t="s">
        <v>782</v>
      </c>
      <c r="U19" t="s">
        <v>820</v>
      </c>
    </row>
    <row r="20" spans="1:21">
      <c r="A20" t="s">
        <v>821</v>
      </c>
      <c r="C20" t="s">
        <v>822</v>
      </c>
      <c r="D20" t="s">
        <v>60</v>
      </c>
      <c r="E20" t="s">
        <v>61</v>
      </c>
      <c r="F20" t="s">
        <v>26</v>
      </c>
      <c r="G20" t="s">
        <v>823</v>
      </c>
      <c r="H20" t="s">
        <v>129</v>
      </c>
      <c r="I20" s="1">
        <v>39567</v>
      </c>
      <c r="J20" s="1">
        <v>41486</v>
      </c>
      <c r="K20">
        <v>11</v>
      </c>
      <c r="L20">
        <v>11</v>
      </c>
      <c r="N20" t="s">
        <v>271</v>
      </c>
      <c r="O20" t="s">
        <v>427</v>
      </c>
      <c r="P20" t="s">
        <v>427</v>
      </c>
      <c r="Q20" t="s">
        <v>31</v>
      </c>
      <c r="S20" t="s">
        <v>824</v>
      </c>
      <c r="T20" t="s">
        <v>825</v>
      </c>
      <c r="U20" t="s">
        <v>826</v>
      </c>
    </row>
    <row r="21" spans="1:21">
      <c r="A21" t="s">
        <v>827</v>
      </c>
      <c r="C21" t="s">
        <v>828</v>
      </c>
      <c r="D21" t="s">
        <v>24</v>
      </c>
      <c r="E21" t="s">
        <v>25</v>
      </c>
      <c r="F21" t="s">
        <v>26</v>
      </c>
      <c r="G21" t="s">
        <v>829</v>
      </c>
      <c r="H21" t="s">
        <v>804</v>
      </c>
      <c r="I21" s="1">
        <v>42758</v>
      </c>
      <c r="J21" s="1">
        <v>42866</v>
      </c>
      <c r="K21">
        <v>73</v>
      </c>
      <c r="L21">
        <v>70</v>
      </c>
      <c r="M21">
        <v>3</v>
      </c>
      <c r="N21" t="s">
        <v>830</v>
      </c>
      <c r="O21" t="s">
        <v>427</v>
      </c>
      <c r="P21" t="s">
        <v>427</v>
      </c>
      <c r="Q21" t="s">
        <v>31</v>
      </c>
      <c r="R21" t="s">
        <v>738</v>
      </c>
      <c r="S21" t="s">
        <v>831</v>
      </c>
      <c r="T21" t="s">
        <v>832</v>
      </c>
      <c r="U21" t="s">
        <v>833</v>
      </c>
    </row>
    <row r="22" spans="1:21">
      <c r="A22" t="s">
        <v>834</v>
      </c>
      <c r="C22" t="s">
        <v>835</v>
      </c>
      <c r="D22" t="s">
        <v>24</v>
      </c>
      <c r="E22" t="s">
        <v>25</v>
      </c>
      <c r="F22" t="s">
        <v>26</v>
      </c>
      <c r="G22" t="s">
        <v>836</v>
      </c>
      <c r="H22" t="s">
        <v>804</v>
      </c>
      <c r="I22" s="1">
        <v>42758</v>
      </c>
      <c r="J22" s="1">
        <v>42772</v>
      </c>
      <c r="K22">
        <v>61</v>
      </c>
      <c r="N22" t="s">
        <v>271</v>
      </c>
      <c r="O22" t="s">
        <v>427</v>
      </c>
      <c r="P22" t="s">
        <v>427</v>
      </c>
      <c r="Q22" t="s">
        <v>31</v>
      </c>
      <c r="R22" t="s">
        <v>837</v>
      </c>
      <c r="S22" t="s">
        <v>838</v>
      </c>
      <c r="T22" t="s">
        <v>832</v>
      </c>
      <c r="U22" t="s">
        <v>839</v>
      </c>
    </row>
    <row r="23" spans="1:21">
      <c r="A23" t="s">
        <v>840</v>
      </c>
      <c r="C23" t="s">
        <v>841</v>
      </c>
      <c r="D23" t="s">
        <v>842</v>
      </c>
      <c r="E23" t="s">
        <v>843</v>
      </c>
      <c r="F23" t="s">
        <v>844</v>
      </c>
      <c r="G23" t="s">
        <v>845</v>
      </c>
      <c r="H23" t="s">
        <v>129</v>
      </c>
      <c r="I23" s="1">
        <v>42724</v>
      </c>
      <c r="J23" s="1">
        <v>42919</v>
      </c>
      <c r="K23">
        <v>144</v>
      </c>
      <c r="N23" t="s">
        <v>441</v>
      </c>
      <c r="O23" t="s">
        <v>427</v>
      </c>
      <c r="P23" t="s">
        <v>427</v>
      </c>
      <c r="Q23" t="s">
        <v>31</v>
      </c>
      <c r="R23" t="s">
        <v>846</v>
      </c>
      <c r="S23" t="s">
        <v>847</v>
      </c>
      <c r="T23" t="s">
        <v>782</v>
      </c>
      <c r="U23" t="s">
        <v>848</v>
      </c>
    </row>
    <row r="24" spans="1:21">
      <c r="A24" t="s">
        <v>849</v>
      </c>
      <c r="C24" t="s">
        <v>850</v>
      </c>
      <c r="D24" t="s">
        <v>43</v>
      </c>
      <c r="E24" t="s">
        <v>200</v>
      </c>
      <c r="F24" t="s">
        <v>26</v>
      </c>
      <c r="G24" t="s">
        <v>45</v>
      </c>
      <c r="H24" t="s">
        <v>129</v>
      </c>
      <c r="I24" s="1">
        <v>42724</v>
      </c>
      <c r="J24" s="1">
        <v>42906</v>
      </c>
      <c r="K24">
        <v>60</v>
      </c>
      <c r="L24">
        <v>57</v>
      </c>
      <c r="M24">
        <v>3</v>
      </c>
      <c r="N24" t="s">
        <v>441</v>
      </c>
      <c r="O24" t="s">
        <v>427</v>
      </c>
      <c r="P24" t="s">
        <v>427</v>
      </c>
      <c r="Q24" t="s">
        <v>31</v>
      </c>
      <c r="R24" t="s">
        <v>851</v>
      </c>
      <c r="T24" t="s">
        <v>782</v>
      </c>
      <c r="U24" t="s">
        <v>852</v>
      </c>
    </row>
    <row r="25" spans="1:21">
      <c r="A25" t="s">
        <v>853</v>
      </c>
      <c r="C25" t="s">
        <v>854</v>
      </c>
      <c r="D25" t="s">
        <v>735</v>
      </c>
      <c r="E25" t="s">
        <v>725</v>
      </c>
      <c r="F25" t="s">
        <v>819</v>
      </c>
      <c r="G25" t="s">
        <v>727</v>
      </c>
      <c r="H25" t="s">
        <v>129</v>
      </c>
      <c r="I25" s="1">
        <v>42724</v>
      </c>
      <c r="J25" s="1">
        <v>42919</v>
      </c>
      <c r="K25">
        <v>40</v>
      </c>
      <c r="N25" t="s">
        <v>38</v>
      </c>
      <c r="O25" t="s">
        <v>427</v>
      </c>
      <c r="P25" t="s">
        <v>427</v>
      </c>
      <c r="Q25" t="s">
        <v>31</v>
      </c>
      <c r="R25" t="s">
        <v>855</v>
      </c>
      <c r="S25" t="s">
        <v>781</v>
      </c>
      <c r="T25" t="s">
        <v>782</v>
      </c>
      <c r="U25" t="s">
        <v>856</v>
      </c>
    </row>
    <row r="26" spans="1:21">
      <c r="A26" t="s">
        <v>857</v>
      </c>
      <c r="C26" t="s">
        <v>858</v>
      </c>
      <c r="D26" t="s">
        <v>724</v>
      </c>
      <c r="E26" t="s">
        <v>725</v>
      </c>
      <c r="F26" t="s">
        <v>743</v>
      </c>
      <c r="G26" t="s">
        <v>859</v>
      </c>
      <c r="H26" t="s">
        <v>28</v>
      </c>
      <c r="I26" s="1">
        <v>42686</v>
      </c>
      <c r="J26" s="1">
        <v>42900</v>
      </c>
      <c r="K26">
        <v>2</v>
      </c>
      <c r="N26" t="s">
        <v>860</v>
      </c>
      <c r="O26" t="s">
        <v>427</v>
      </c>
      <c r="P26" t="s">
        <v>427</v>
      </c>
      <c r="Q26" t="s">
        <v>31</v>
      </c>
      <c r="R26" t="s">
        <v>861</v>
      </c>
      <c r="T26" t="s">
        <v>31</v>
      </c>
      <c r="U26" t="s">
        <v>862</v>
      </c>
    </row>
    <row r="27" spans="1:21">
      <c r="A27" t="s">
        <v>863</v>
      </c>
      <c r="C27" t="s">
        <v>864</v>
      </c>
      <c r="D27" t="s">
        <v>724</v>
      </c>
      <c r="E27" t="s">
        <v>725</v>
      </c>
      <c r="F27" t="s">
        <v>726</v>
      </c>
      <c r="G27" t="s">
        <v>727</v>
      </c>
      <c r="H27" t="s">
        <v>129</v>
      </c>
      <c r="I27" s="1">
        <v>42846</v>
      </c>
      <c r="J27" s="1">
        <v>42919</v>
      </c>
      <c r="K27">
        <v>69</v>
      </c>
      <c r="N27" t="s">
        <v>865</v>
      </c>
      <c r="O27" t="s">
        <v>427</v>
      </c>
      <c r="P27" t="s">
        <v>427</v>
      </c>
      <c r="Q27" t="s">
        <v>31</v>
      </c>
      <c r="S27" t="s">
        <v>701</v>
      </c>
      <c r="T27" t="s">
        <v>866</v>
      </c>
      <c r="U27" t="s">
        <v>867</v>
      </c>
    </row>
    <row r="28" spans="1:21">
      <c r="A28" t="s">
        <v>868</v>
      </c>
      <c r="C28" t="s">
        <v>869</v>
      </c>
      <c r="D28" t="s">
        <v>724</v>
      </c>
      <c r="E28" t="s">
        <v>725</v>
      </c>
      <c r="F28" t="s">
        <v>743</v>
      </c>
      <c r="G28" t="s">
        <v>786</v>
      </c>
      <c r="H28" t="s">
        <v>129</v>
      </c>
      <c r="I28" s="1">
        <v>42825</v>
      </c>
      <c r="J28" s="1">
        <v>42927</v>
      </c>
      <c r="K28">
        <v>6341</v>
      </c>
      <c r="N28" t="s">
        <v>870</v>
      </c>
      <c r="O28" t="s">
        <v>427</v>
      </c>
      <c r="P28" t="s">
        <v>427</v>
      </c>
      <c r="Q28" t="s">
        <v>31</v>
      </c>
      <c r="R28" t="s">
        <v>871</v>
      </c>
      <c r="S28" t="s">
        <v>872</v>
      </c>
      <c r="T28" t="s">
        <v>873</v>
      </c>
      <c r="U28" t="s">
        <v>874</v>
      </c>
    </row>
    <row r="29" spans="1:21">
      <c r="A29" t="s">
        <v>875</v>
      </c>
      <c r="C29" t="s">
        <v>876</v>
      </c>
      <c r="D29" t="s">
        <v>24</v>
      </c>
      <c r="E29" t="s">
        <v>25</v>
      </c>
      <c r="F29" t="s">
        <v>26</v>
      </c>
      <c r="G29" t="s">
        <v>877</v>
      </c>
      <c r="H29" t="s">
        <v>129</v>
      </c>
      <c r="I29" s="1">
        <v>42855</v>
      </c>
      <c r="J29" s="1">
        <v>42856</v>
      </c>
      <c r="K29">
        <v>33</v>
      </c>
      <c r="N29" t="s">
        <v>878</v>
      </c>
      <c r="O29" t="s">
        <v>427</v>
      </c>
      <c r="P29" t="s">
        <v>427</v>
      </c>
      <c r="Q29" t="s">
        <v>31</v>
      </c>
      <c r="R29" t="s">
        <v>879</v>
      </c>
      <c r="S29" t="s">
        <v>880</v>
      </c>
      <c r="T29" t="s">
        <v>31</v>
      </c>
      <c r="U29" t="s">
        <v>881</v>
      </c>
    </row>
    <row r="30" spans="1:21">
      <c r="A30" t="s">
        <v>882</v>
      </c>
      <c r="C30" t="s">
        <v>883</v>
      </c>
      <c r="D30" t="s">
        <v>24</v>
      </c>
      <c r="E30" t="s">
        <v>25</v>
      </c>
      <c r="F30" t="s">
        <v>26</v>
      </c>
      <c r="G30" t="s">
        <v>884</v>
      </c>
      <c r="H30" t="s">
        <v>28</v>
      </c>
      <c r="I30" s="1">
        <v>42736</v>
      </c>
      <c r="J30" s="1">
        <v>42885</v>
      </c>
      <c r="K30">
        <v>3</v>
      </c>
      <c r="L30">
        <v>2</v>
      </c>
      <c r="M30">
        <v>1</v>
      </c>
      <c r="N30" t="s">
        <v>728</v>
      </c>
      <c r="O30" t="s">
        <v>427</v>
      </c>
      <c r="P30" t="s">
        <v>427</v>
      </c>
      <c r="Q30" t="s">
        <v>31</v>
      </c>
      <c r="R30" t="s">
        <v>885</v>
      </c>
      <c r="S30" t="s">
        <v>886</v>
      </c>
      <c r="T30" t="s">
        <v>31</v>
      </c>
      <c r="U30" t="s">
        <v>887</v>
      </c>
    </row>
    <row r="31" spans="1:21">
      <c r="A31" t="s">
        <v>888</v>
      </c>
      <c r="C31" t="s">
        <v>889</v>
      </c>
      <c r="D31" t="s">
        <v>890</v>
      </c>
      <c r="E31" t="s">
        <v>725</v>
      </c>
      <c r="F31" t="s">
        <v>743</v>
      </c>
      <c r="G31" t="s">
        <v>737</v>
      </c>
      <c r="H31" t="s">
        <v>129</v>
      </c>
      <c r="I31" s="1">
        <v>42822</v>
      </c>
      <c r="J31" s="1">
        <v>42935</v>
      </c>
      <c r="K31">
        <v>8</v>
      </c>
      <c r="N31" t="s">
        <v>891</v>
      </c>
      <c r="O31" t="s">
        <v>427</v>
      </c>
      <c r="P31" t="s">
        <v>427</v>
      </c>
      <c r="Q31" t="s">
        <v>31</v>
      </c>
      <c r="S31" t="s">
        <v>892</v>
      </c>
      <c r="T31" t="s">
        <v>893</v>
      </c>
      <c r="U31" t="s">
        <v>894</v>
      </c>
    </row>
    <row r="32" spans="1:21">
      <c r="A32" t="s">
        <v>895</v>
      </c>
      <c r="B32" t="s">
        <v>896</v>
      </c>
      <c r="C32" t="s">
        <v>897</v>
      </c>
      <c r="D32" t="s">
        <v>24</v>
      </c>
      <c r="E32" t="s">
        <v>25</v>
      </c>
      <c r="F32" t="s">
        <v>26</v>
      </c>
      <c r="G32" t="s">
        <v>243</v>
      </c>
      <c r="H32" t="s">
        <v>129</v>
      </c>
      <c r="I32" s="1">
        <v>39297</v>
      </c>
      <c r="J32" s="1">
        <v>42552</v>
      </c>
      <c r="K32">
        <v>12</v>
      </c>
      <c r="L32">
        <v>12</v>
      </c>
      <c r="N32" t="s">
        <v>137</v>
      </c>
      <c r="O32" t="s">
        <v>427</v>
      </c>
      <c r="P32" t="s">
        <v>427</v>
      </c>
      <c r="Q32" t="s">
        <v>31</v>
      </c>
      <c r="R32" t="s">
        <v>898</v>
      </c>
      <c r="T32" t="s">
        <v>899</v>
      </c>
      <c r="U32" t="s">
        <v>900</v>
      </c>
    </row>
    <row r="33" spans="1:21">
      <c r="A33" t="s">
        <v>901</v>
      </c>
      <c r="C33" t="s">
        <v>902</v>
      </c>
      <c r="D33" t="s">
        <v>24</v>
      </c>
      <c r="E33" t="s">
        <v>25</v>
      </c>
      <c r="F33" t="s">
        <v>26</v>
      </c>
      <c r="G33" t="s">
        <v>53</v>
      </c>
      <c r="H33" t="s">
        <v>129</v>
      </c>
      <c r="I33" s="1">
        <v>42622</v>
      </c>
      <c r="J33" s="1">
        <v>42860</v>
      </c>
      <c r="K33">
        <v>110</v>
      </c>
      <c r="L33">
        <v>99</v>
      </c>
      <c r="M33">
        <v>11</v>
      </c>
      <c r="N33" t="s">
        <v>903</v>
      </c>
      <c r="O33" t="s">
        <v>427</v>
      </c>
      <c r="P33" t="s">
        <v>427</v>
      </c>
      <c r="Q33" t="s">
        <v>31</v>
      </c>
      <c r="S33" t="s">
        <v>904</v>
      </c>
      <c r="T33" t="s">
        <v>31</v>
      </c>
      <c r="U33" t="s">
        <v>905</v>
      </c>
    </row>
    <row r="34" spans="1:21">
      <c r="A34" t="s">
        <v>906</v>
      </c>
      <c r="C34" t="s">
        <v>907</v>
      </c>
      <c r="D34" t="s">
        <v>735</v>
      </c>
      <c r="E34" t="s">
        <v>725</v>
      </c>
      <c r="F34" t="s">
        <v>726</v>
      </c>
      <c r="G34" t="s">
        <v>779</v>
      </c>
      <c r="H34" t="s">
        <v>293</v>
      </c>
      <c r="I34" s="1">
        <v>42690</v>
      </c>
      <c r="J34" s="1">
        <v>42935</v>
      </c>
      <c r="K34">
        <v>21</v>
      </c>
      <c r="N34" t="s">
        <v>878</v>
      </c>
      <c r="O34" t="s">
        <v>427</v>
      </c>
      <c r="P34" t="s">
        <v>427</v>
      </c>
      <c r="Q34" t="s">
        <v>31</v>
      </c>
      <c r="R34" t="s">
        <v>885</v>
      </c>
      <c r="S34" t="s">
        <v>908</v>
      </c>
      <c r="T34" t="s">
        <v>909</v>
      </c>
      <c r="U34" t="s">
        <v>910</v>
      </c>
    </row>
    <row r="35" spans="1:21">
      <c r="A35" t="s">
        <v>911</v>
      </c>
      <c r="C35" t="s">
        <v>912</v>
      </c>
      <c r="D35" t="s">
        <v>913</v>
      </c>
      <c r="E35" t="s">
        <v>725</v>
      </c>
      <c r="F35" t="s">
        <v>914</v>
      </c>
      <c r="G35" t="s">
        <v>915</v>
      </c>
      <c r="H35" t="s">
        <v>129</v>
      </c>
      <c r="I35" s="1">
        <v>42779</v>
      </c>
      <c r="J35" s="1">
        <v>42935</v>
      </c>
      <c r="K35">
        <v>9</v>
      </c>
      <c r="N35" t="s">
        <v>916</v>
      </c>
      <c r="O35" t="s">
        <v>427</v>
      </c>
      <c r="P35" t="s">
        <v>427</v>
      </c>
      <c r="Q35" t="s">
        <v>31</v>
      </c>
      <c r="R35" t="s">
        <v>917</v>
      </c>
      <c r="S35" t="s">
        <v>918</v>
      </c>
      <c r="T35" t="s">
        <v>919</v>
      </c>
      <c r="U35" t="s">
        <v>920</v>
      </c>
    </row>
    <row r="36" spans="1:21">
      <c r="A36" t="s">
        <v>921</v>
      </c>
      <c r="C36" t="s">
        <v>912</v>
      </c>
      <c r="D36" t="s">
        <v>724</v>
      </c>
      <c r="E36" t="s">
        <v>725</v>
      </c>
      <c r="F36" t="s">
        <v>743</v>
      </c>
      <c r="G36" t="s">
        <v>915</v>
      </c>
      <c r="H36" t="s">
        <v>129</v>
      </c>
      <c r="I36" s="1">
        <v>42779</v>
      </c>
      <c r="J36" s="1">
        <v>42935</v>
      </c>
      <c r="K36">
        <v>9</v>
      </c>
      <c r="N36" t="s">
        <v>916</v>
      </c>
      <c r="O36" t="s">
        <v>427</v>
      </c>
      <c r="P36" t="s">
        <v>427</v>
      </c>
      <c r="Q36" t="s">
        <v>31</v>
      </c>
      <c r="R36" t="s">
        <v>917</v>
      </c>
      <c r="S36" t="s">
        <v>922</v>
      </c>
      <c r="T36" t="s">
        <v>919</v>
      </c>
      <c r="U36" t="s">
        <v>920</v>
      </c>
    </row>
    <row r="37" spans="1:21">
      <c r="A37" t="s">
        <v>923</v>
      </c>
      <c r="C37" t="s">
        <v>912</v>
      </c>
      <c r="D37" t="s">
        <v>735</v>
      </c>
      <c r="E37" t="s">
        <v>725</v>
      </c>
      <c r="F37" t="s">
        <v>736</v>
      </c>
      <c r="G37" t="s">
        <v>786</v>
      </c>
      <c r="H37" t="s">
        <v>129</v>
      </c>
      <c r="I37" s="1">
        <v>42779</v>
      </c>
      <c r="J37" s="1">
        <v>42935</v>
      </c>
      <c r="K37">
        <v>3</v>
      </c>
      <c r="N37" t="s">
        <v>916</v>
      </c>
      <c r="O37" t="s">
        <v>427</v>
      </c>
      <c r="P37" t="s">
        <v>427</v>
      </c>
      <c r="Q37" t="s">
        <v>31</v>
      </c>
      <c r="R37" t="s">
        <v>917</v>
      </c>
      <c r="S37" t="s">
        <v>922</v>
      </c>
      <c r="T37" t="s">
        <v>919</v>
      </c>
      <c r="U37" t="s">
        <v>920</v>
      </c>
    </row>
    <row r="38" spans="1:21">
      <c r="A38" t="s">
        <v>924</v>
      </c>
      <c r="C38" t="s">
        <v>925</v>
      </c>
      <c r="D38" t="s">
        <v>926</v>
      </c>
      <c r="E38" t="s">
        <v>725</v>
      </c>
      <c r="F38" t="s">
        <v>743</v>
      </c>
      <c r="G38" t="s">
        <v>927</v>
      </c>
      <c r="H38" t="s">
        <v>28</v>
      </c>
      <c r="I38" s="1">
        <v>42612</v>
      </c>
      <c r="J38" s="1">
        <v>42935</v>
      </c>
      <c r="K38">
        <v>6</v>
      </c>
      <c r="L38">
        <v>3</v>
      </c>
      <c r="M38">
        <v>3</v>
      </c>
      <c r="N38" t="s">
        <v>694</v>
      </c>
      <c r="O38" t="s">
        <v>30</v>
      </c>
      <c r="P38" t="s">
        <v>427</v>
      </c>
      <c r="Q38" t="s">
        <v>31</v>
      </c>
      <c r="T38" t="s">
        <v>31</v>
      </c>
      <c r="U38" t="s">
        <v>928</v>
      </c>
    </row>
    <row r="39" spans="1:21">
      <c r="A39" t="s">
        <v>929</v>
      </c>
      <c r="C39" t="s">
        <v>930</v>
      </c>
      <c r="D39" t="s">
        <v>142</v>
      </c>
      <c r="E39" t="s">
        <v>44</v>
      </c>
      <c r="F39" t="s">
        <v>26</v>
      </c>
      <c r="G39" t="s">
        <v>45</v>
      </c>
      <c r="H39" t="s">
        <v>46</v>
      </c>
      <c r="I39" s="1">
        <v>42697</v>
      </c>
      <c r="J39" s="1">
        <v>42906</v>
      </c>
      <c r="K39">
        <v>152</v>
      </c>
      <c r="N39" t="s">
        <v>271</v>
      </c>
      <c r="O39" t="s">
        <v>427</v>
      </c>
      <c r="P39" t="s">
        <v>427</v>
      </c>
      <c r="Q39" t="s">
        <v>31</v>
      </c>
      <c r="R39" t="s">
        <v>32</v>
      </c>
      <c r="T39" t="s">
        <v>931</v>
      </c>
      <c r="U39" t="s">
        <v>932</v>
      </c>
    </row>
    <row r="40" spans="1:21">
      <c r="A40" t="s">
        <v>933</v>
      </c>
      <c r="C40" t="s">
        <v>934</v>
      </c>
      <c r="D40" t="s">
        <v>735</v>
      </c>
      <c r="E40" t="s">
        <v>725</v>
      </c>
      <c r="F40" t="s">
        <v>736</v>
      </c>
      <c r="G40" t="s">
        <v>737</v>
      </c>
      <c r="H40" t="s">
        <v>935</v>
      </c>
      <c r="I40" s="1">
        <v>42794</v>
      </c>
      <c r="J40" s="1">
        <v>42935</v>
      </c>
      <c r="K40">
        <v>8</v>
      </c>
      <c r="N40" t="s">
        <v>936</v>
      </c>
      <c r="O40" t="s">
        <v>427</v>
      </c>
      <c r="P40" t="s">
        <v>427</v>
      </c>
      <c r="Q40" t="s">
        <v>31</v>
      </c>
      <c r="R40" t="s">
        <v>937</v>
      </c>
      <c r="S40" t="s">
        <v>938</v>
      </c>
      <c r="T40" t="s">
        <v>31</v>
      </c>
      <c r="U40" t="s">
        <v>939</v>
      </c>
    </row>
    <row r="41" spans="1:21">
      <c r="A41" t="s">
        <v>940</v>
      </c>
      <c r="C41" t="s">
        <v>941</v>
      </c>
      <c r="D41" t="s">
        <v>724</v>
      </c>
      <c r="E41" t="s">
        <v>725</v>
      </c>
      <c r="F41" t="s">
        <v>743</v>
      </c>
      <c r="G41" t="s">
        <v>942</v>
      </c>
      <c r="H41" t="s">
        <v>804</v>
      </c>
      <c r="I41" s="1">
        <v>42626</v>
      </c>
      <c r="J41" s="1">
        <v>42717</v>
      </c>
      <c r="K41">
        <v>3</v>
      </c>
      <c r="N41" t="s">
        <v>916</v>
      </c>
      <c r="O41" t="s">
        <v>427</v>
      </c>
      <c r="P41" t="s">
        <v>427</v>
      </c>
      <c r="Q41" t="s">
        <v>31</v>
      </c>
      <c r="R41" t="s">
        <v>943</v>
      </c>
      <c r="S41" t="s">
        <v>886</v>
      </c>
      <c r="T41" t="s">
        <v>944</v>
      </c>
      <c r="U41" t="s">
        <v>945</v>
      </c>
    </row>
    <row r="42" spans="1:21">
      <c r="A42" t="s">
        <v>946</v>
      </c>
      <c r="C42" t="s">
        <v>947</v>
      </c>
      <c r="D42" t="s">
        <v>24</v>
      </c>
      <c r="E42" t="s">
        <v>25</v>
      </c>
      <c r="F42" t="s">
        <v>26</v>
      </c>
      <c r="G42" t="s">
        <v>948</v>
      </c>
      <c r="H42" t="s">
        <v>129</v>
      </c>
      <c r="I42" s="1">
        <v>42916</v>
      </c>
      <c r="J42" s="1">
        <v>42917</v>
      </c>
      <c r="K42">
        <v>83</v>
      </c>
      <c r="N42" t="s">
        <v>949</v>
      </c>
      <c r="O42" t="s">
        <v>427</v>
      </c>
      <c r="P42" t="s">
        <v>427</v>
      </c>
      <c r="Q42" t="s">
        <v>30</v>
      </c>
      <c r="R42" t="s">
        <v>950</v>
      </c>
      <c r="S42" t="s">
        <v>951</v>
      </c>
      <c r="T42" t="s">
        <v>31</v>
      </c>
      <c r="U42" t="s">
        <v>952</v>
      </c>
    </row>
    <row r="43" spans="1:21">
      <c r="A43" t="s">
        <v>953</v>
      </c>
      <c r="C43" t="s">
        <v>954</v>
      </c>
      <c r="D43" t="s">
        <v>24</v>
      </c>
      <c r="E43" t="s">
        <v>25</v>
      </c>
      <c r="F43" t="s">
        <v>26</v>
      </c>
      <c r="G43" t="s">
        <v>334</v>
      </c>
      <c r="H43" t="s">
        <v>129</v>
      </c>
      <c r="I43" s="1">
        <v>42610</v>
      </c>
      <c r="J43" s="1">
        <v>42552</v>
      </c>
      <c r="K43">
        <v>50</v>
      </c>
      <c r="L43">
        <v>50</v>
      </c>
      <c r="N43" t="s">
        <v>955</v>
      </c>
      <c r="O43" t="s">
        <v>427</v>
      </c>
      <c r="P43" t="s">
        <v>427</v>
      </c>
      <c r="Q43" t="s">
        <v>31</v>
      </c>
      <c r="T43" t="s">
        <v>956</v>
      </c>
      <c r="U43" t="s">
        <v>957</v>
      </c>
    </row>
    <row r="44" spans="1:21">
      <c r="A44" t="s">
        <v>958</v>
      </c>
      <c r="C44" t="s">
        <v>959</v>
      </c>
      <c r="D44" t="s">
        <v>308</v>
      </c>
      <c r="E44" t="s">
        <v>725</v>
      </c>
      <c r="F44" t="s">
        <v>960</v>
      </c>
      <c r="G44" t="s">
        <v>961</v>
      </c>
      <c r="H44" t="s">
        <v>249</v>
      </c>
      <c r="I44" s="1">
        <v>42878</v>
      </c>
      <c r="J44" s="1">
        <v>42921</v>
      </c>
      <c r="K44">
        <v>10</v>
      </c>
      <c r="N44" t="s">
        <v>916</v>
      </c>
      <c r="O44" t="s">
        <v>427</v>
      </c>
      <c r="P44" t="s">
        <v>427</v>
      </c>
      <c r="Q44" t="s">
        <v>31</v>
      </c>
      <c r="R44" t="s">
        <v>302</v>
      </c>
      <c r="S44" t="s">
        <v>892</v>
      </c>
      <c r="T44" t="s">
        <v>962</v>
      </c>
      <c r="U44" t="s">
        <v>963</v>
      </c>
    </row>
    <row r="45" spans="1:21">
      <c r="A45" t="s">
        <v>964</v>
      </c>
      <c r="C45" t="s">
        <v>965</v>
      </c>
      <c r="D45" t="s">
        <v>24</v>
      </c>
      <c r="E45" t="s">
        <v>25</v>
      </c>
      <c r="F45" t="s">
        <v>26</v>
      </c>
      <c r="G45" t="s">
        <v>92</v>
      </c>
      <c r="H45" t="s">
        <v>78</v>
      </c>
      <c r="I45" s="1">
        <v>42508</v>
      </c>
      <c r="J45" s="1">
        <v>42912</v>
      </c>
      <c r="K45">
        <v>6</v>
      </c>
      <c r="N45" t="s">
        <v>750</v>
      </c>
      <c r="O45" t="s">
        <v>427</v>
      </c>
      <c r="P45" t="s">
        <v>427</v>
      </c>
      <c r="Q45" t="s">
        <v>31</v>
      </c>
      <c r="R45" t="s">
        <v>837</v>
      </c>
      <c r="T45" t="s">
        <v>31</v>
      </c>
      <c r="U45" t="s">
        <v>966</v>
      </c>
    </row>
    <row r="46" spans="1:21">
      <c r="A46" t="s">
        <v>967</v>
      </c>
      <c r="C46" t="s">
        <v>968</v>
      </c>
      <c r="D46" t="s">
        <v>24</v>
      </c>
      <c r="E46" t="s">
        <v>25</v>
      </c>
      <c r="F46" t="s">
        <v>26</v>
      </c>
      <c r="G46" t="s">
        <v>710</v>
      </c>
      <c r="H46" t="s">
        <v>129</v>
      </c>
      <c r="I46" s="1">
        <v>42542</v>
      </c>
      <c r="J46" s="1">
        <v>42546</v>
      </c>
      <c r="K46">
        <v>12</v>
      </c>
      <c r="L46">
        <v>12</v>
      </c>
      <c r="M46">
        <v>3</v>
      </c>
      <c r="N46" t="s">
        <v>969</v>
      </c>
      <c r="O46" t="s">
        <v>427</v>
      </c>
      <c r="P46" t="s">
        <v>427</v>
      </c>
      <c r="Q46" t="s">
        <v>31</v>
      </c>
      <c r="S46" t="s">
        <v>970</v>
      </c>
      <c r="T46" t="s">
        <v>31</v>
      </c>
      <c r="U46" t="s">
        <v>971</v>
      </c>
    </row>
    <row r="47" spans="1:21">
      <c r="A47" t="s">
        <v>972</v>
      </c>
      <c r="C47" t="s">
        <v>973</v>
      </c>
      <c r="D47" t="s">
        <v>724</v>
      </c>
      <c r="E47" t="s">
        <v>725</v>
      </c>
      <c r="F47" t="s">
        <v>743</v>
      </c>
      <c r="G47" t="s">
        <v>974</v>
      </c>
      <c r="H47" t="s">
        <v>129</v>
      </c>
      <c r="I47" s="1">
        <v>42540</v>
      </c>
      <c r="J47" s="1">
        <v>42540</v>
      </c>
      <c r="K47">
        <v>16</v>
      </c>
      <c r="L47">
        <v>8</v>
      </c>
      <c r="M47">
        <v>8</v>
      </c>
      <c r="N47" t="s">
        <v>271</v>
      </c>
      <c r="O47" t="s">
        <v>427</v>
      </c>
      <c r="P47" t="s">
        <v>427</v>
      </c>
      <c r="Q47" t="s">
        <v>31</v>
      </c>
      <c r="S47" t="s">
        <v>975</v>
      </c>
      <c r="T47" t="s">
        <v>976</v>
      </c>
      <c r="U47" t="s">
        <v>977</v>
      </c>
    </row>
    <row r="48" spans="1:21">
      <c r="A48" t="s">
        <v>978</v>
      </c>
      <c r="C48" t="s">
        <v>979</v>
      </c>
      <c r="D48" t="s">
        <v>724</v>
      </c>
      <c r="E48" t="s">
        <v>725</v>
      </c>
      <c r="F48" t="s">
        <v>980</v>
      </c>
      <c r="G48" t="s">
        <v>737</v>
      </c>
      <c r="H48" t="s">
        <v>300</v>
      </c>
      <c r="I48" s="1">
        <v>42570</v>
      </c>
      <c r="J48" s="1">
        <v>42935</v>
      </c>
      <c r="K48">
        <v>12</v>
      </c>
      <c r="N48" t="s">
        <v>838</v>
      </c>
      <c r="O48" t="s">
        <v>427</v>
      </c>
      <c r="P48" t="s">
        <v>427</v>
      </c>
      <c r="Q48" t="s">
        <v>31</v>
      </c>
      <c r="R48" t="s">
        <v>981</v>
      </c>
      <c r="S48" t="s">
        <v>982</v>
      </c>
      <c r="T48" t="s">
        <v>983</v>
      </c>
      <c r="U48" t="s">
        <v>984</v>
      </c>
    </row>
    <row r="49" spans="1:21">
      <c r="A49" t="s">
        <v>985</v>
      </c>
      <c r="C49" t="s">
        <v>986</v>
      </c>
      <c r="D49" t="s">
        <v>913</v>
      </c>
      <c r="E49" t="s">
        <v>725</v>
      </c>
      <c r="F49" t="s">
        <v>914</v>
      </c>
      <c r="G49" t="s">
        <v>987</v>
      </c>
      <c r="H49" t="s">
        <v>129</v>
      </c>
      <c r="I49" s="1">
        <v>42491</v>
      </c>
      <c r="J49" s="1">
        <v>42935</v>
      </c>
      <c r="K49">
        <v>18</v>
      </c>
      <c r="N49" t="s">
        <v>988</v>
      </c>
      <c r="O49" t="s">
        <v>427</v>
      </c>
      <c r="P49" t="s">
        <v>427</v>
      </c>
      <c r="Q49" t="s">
        <v>31</v>
      </c>
      <c r="R49" t="s">
        <v>989</v>
      </c>
      <c r="S49" t="s">
        <v>990</v>
      </c>
      <c r="T49" t="s">
        <v>991</v>
      </c>
      <c r="U49" t="s">
        <v>992</v>
      </c>
    </row>
    <row r="50" spans="1:21">
      <c r="A50" t="s">
        <v>993</v>
      </c>
      <c r="C50" t="s">
        <v>994</v>
      </c>
      <c r="D50" t="s">
        <v>724</v>
      </c>
      <c r="E50" t="s">
        <v>725</v>
      </c>
      <c r="F50" t="s">
        <v>980</v>
      </c>
      <c r="G50" t="s">
        <v>737</v>
      </c>
      <c r="H50" t="s">
        <v>129</v>
      </c>
      <c r="I50" s="1">
        <v>42491</v>
      </c>
      <c r="J50" s="1">
        <v>42569</v>
      </c>
      <c r="K50">
        <v>12</v>
      </c>
      <c r="L50">
        <v>12</v>
      </c>
      <c r="N50" t="s">
        <v>271</v>
      </c>
      <c r="O50" t="s">
        <v>427</v>
      </c>
      <c r="P50" t="s">
        <v>427</v>
      </c>
      <c r="Q50" t="s">
        <v>31</v>
      </c>
      <c r="R50" t="s">
        <v>995</v>
      </c>
      <c r="S50" t="s">
        <v>996</v>
      </c>
      <c r="T50" t="s">
        <v>991</v>
      </c>
      <c r="U50" t="s">
        <v>997</v>
      </c>
    </row>
    <row r="51" spans="1:21">
      <c r="A51" t="s">
        <v>998</v>
      </c>
      <c r="C51" t="s">
        <v>999</v>
      </c>
      <c r="D51" t="s">
        <v>1000</v>
      </c>
      <c r="E51" t="s">
        <v>725</v>
      </c>
      <c r="F51" t="s">
        <v>743</v>
      </c>
      <c r="G51" t="s">
        <v>786</v>
      </c>
      <c r="H51" t="s">
        <v>129</v>
      </c>
      <c r="I51" s="1">
        <v>42491</v>
      </c>
      <c r="J51" s="1">
        <v>42928</v>
      </c>
      <c r="K51">
        <v>6</v>
      </c>
      <c r="L51">
        <v>6</v>
      </c>
      <c r="N51" t="s">
        <v>1001</v>
      </c>
      <c r="O51" t="s">
        <v>427</v>
      </c>
      <c r="P51" t="s">
        <v>427</v>
      </c>
      <c r="Q51" t="s">
        <v>31</v>
      </c>
      <c r="R51" t="s">
        <v>1002</v>
      </c>
      <c r="S51" t="s">
        <v>1003</v>
      </c>
      <c r="T51" t="s">
        <v>991</v>
      </c>
      <c r="U51" t="s">
        <v>1004</v>
      </c>
    </row>
    <row r="52" spans="1:21">
      <c r="A52" t="s">
        <v>1005</v>
      </c>
      <c r="C52" t="s">
        <v>1006</v>
      </c>
      <c r="D52" t="s">
        <v>24</v>
      </c>
      <c r="E52" t="s">
        <v>25</v>
      </c>
      <c r="F52" t="s">
        <v>26</v>
      </c>
      <c r="G52" t="s">
        <v>1007</v>
      </c>
      <c r="H52" t="s">
        <v>591</v>
      </c>
      <c r="I52" s="1">
        <v>42452</v>
      </c>
      <c r="J52" s="1">
        <v>42922</v>
      </c>
      <c r="K52">
        <v>4</v>
      </c>
      <c r="N52" t="s">
        <v>1008</v>
      </c>
      <c r="O52" t="s">
        <v>427</v>
      </c>
      <c r="P52" t="s">
        <v>427</v>
      </c>
      <c r="Q52" t="s">
        <v>31</v>
      </c>
      <c r="R52" t="s">
        <v>1009</v>
      </c>
      <c r="T52" t="s">
        <v>31</v>
      </c>
      <c r="U52" t="s">
        <v>1010</v>
      </c>
    </row>
    <row r="53" spans="1:21">
      <c r="A53" t="s">
        <v>1011</v>
      </c>
      <c r="C53" t="s">
        <v>1012</v>
      </c>
      <c r="D53" t="s">
        <v>890</v>
      </c>
      <c r="E53" t="s">
        <v>725</v>
      </c>
      <c r="F53" t="s">
        <v>743</v>
      </c>
      <c r="G53" t="s">
        <v>1013</v>
      </c>
      <c r="H53" t="s">
        <v>129</v>
      </c>
      <c r="I53" s="1">
        <v>42508</v>
      </c>
      <c r="J53" s="1">
        <v>42570</v>
      </c>
      <c r="K53">
        <v>75</v>
      </c>
      <c r="L53">
        <v>60</v>
      </c>
      <c r="M53">
        <v>15</v>
      </c>
      <c r="N53" t="s">
        <v>271</v>
      </c>
      <c r="O53" t="s">
        <v>427</v>
      </c>
      <c r="P53" t="s">
        <v>427</v>
      </c>
      <c r="Q53" t="s">
        <v>31</v>
      </c>
      <c r="S53" t="s">
        <v>1014</v>
      </c>
      <c r="T53" t="s">
        <v>1015</v>
      </c>
      <c r="U53" t="s">
        <v>1016</v>
      </c>
    </row>
    <row r="54" spans="1:21">
      <c r="A54" t="s">
        <v>1017</v>
      </c>
      <c r="C54" t="s">
        <v>1018</v>
      </c>
      <c r="D54" t="s">
        <v>24</v>
      </c>
      <c r="E54" t="s">
        <v>25</v>
      </c>
      <c r="F54" t="s">
        <v>26</v>
      </c>
      <c r="G54" t="s">
        <v>1019</v>
      </c>
      <c r="H54" t="s">
        <v>228</v>
      </c>
      <c r="I54" s="1">
        <v>42678</v>
      </c>
      <c r="J54" s="1">
        <v>42678</v>
      </c>
      <c r="K54">
        <v>8</v>
      </c>
      <c r="L54">
        <v>4</v>
      </c>
      <c r="M54">
        <v>4</v>
      </c>
      <c r="N54" t="s">
        <v>1020</v>
      </c>
      <c r="O54" t="s">
        <v>427</v>
      </c>
      <c r="P54" t="s">
        <v>427</v>
      </c>
      <c r="Q54" t="s">
        <v>31</v>
      </c>
      <c r="S54" t="s">
        <v>892</v>
      </c>
      <c r="T54" t="s">
        <v>1021</v>
      </c>
      <c r="U54" t="s">
        <v>1022</v>
      </c>
    </row>
    <row r="55" spans="1:21">
      <c r="A55" t="s">
        <v>1023</v>
      </c>
      <c r="B55" t="s">
        <v>1024</v>
      </c>
      <c r="C55" t="s">
        <v>1025</v>
      </c>
      <c r="D55" t="s">
        <v>24</v>
      </c>
      <c r="E55" t="s">
        <v>25</v>
      </c>
      <c r="F55" t="s">
        <v>26</v>
      </c>
      <c r="G55" t="s">
        <v>243</v>
      </c>
      <c r="H55" t="s">
        <v>129</v>
      </c>
      <c r="I55" s="1">
        <v>39588</v>
      </c>
      <c r="J55" s="1">
        <v>42552</v>
      </c>
      <c r="K55">
        <v>21</v>
      </c>
      <c r="N55" t="s">
        <v>1026</v>
      </c>
      <c r="O55" t="s">
        <v>427</v>
      </c>
      <c r="P55" t="s">
        <v>427</v>
      </c>
      <c r="Q55" t="s">
        <v>31</v>
      </c>
      <c r="S55" t="s">
        <v>1027</v>
      </c>
      <c r="T55" t="s">
        <v>1028</v>
      </c>
      <c r="U55" t="s">
        <v>1029</v>
      </c>
    </row>
    <row r="56" spans="1:21">
      <c r="A56" t="s">
        <v>1030</v>
      </c>
      <c r="C56" t="s">
        <v>1031</v>
      </c>
      <c r="D56" t="s">
        <v>24</v>
      </c>
      <c r="E56" t="s">
        <v>25</v>
      </c>
      <c r="F56" t="s">
        <v>26</v>
      </c>
      <c r="G56" t="s">
        <v>92</v>
      </c>
      <c r="H56" t="s">
        <v>1032</v>
      </c>
      <c r="I56" s="1">
        <v>42417</v>
      </c>
      <c r="J56" s="1">
        <v>42912</v>
      </c>
      <c r="K56">
        <v>16</v>
      </c>
      <c r="L56">
        <v>13</v>
      </c>
      <c r="M56">
        <v>3</v>
      </c>
      <c r="N56" t="s">
        <v>111</v>
      </c>
      <c r="O56" t="s">
        <v>427</v>
      </c>
      <c r="P56" t="s">
        <v>427</v>
      </c>
      <c r="Q56" t="s">
        <v>31</v>
      </c>
      <c r="R56" t="s">
        <v>1033</v>
      </c>
      <c r="S56" t="s">
        <v>892</v>
      </c>
      <c r="T56" t="s">
        <v>31</v>
      </c>
      <c r="U56" t="s">
        <v>1034</v>
      </c>
    </row>
    <row r="57" spans="1:21">
      <c r="A57" t="s">
        <v>1035</v>
      </c>
      <c r="C57" t="s">
        <v>1036</v>
      </c>
      <c r="D57" t="s">
        <v>724</v>
      </c>
      <c r="E57" t="s">
        <v>725</v>
      </c>
      <c r="F57" t="s">
        <v>743</v>
      </c>
      <c r="G57" t="s">
        <v>859</v>
      </c>
      <c r="H57" t="s">
        <v>129</v>
      </c>
      <c r="I57" s="1">
        <v>42446</v>
      </c>
      <c r="J57" s="1">
        <v>42446</v>
      </c>
      <c r="K57">
        <v>32</v>
      </c>
      <c r="L57">
        <v>32</v>
      </c>
      <c r="N57" t="s">
        <v>271</v>
      </c>
      <c r="O57" t="s">
        <v>427</v>
      </c>
      <c r="P57" t="s">
        <v>427</v>
      </c>
      <c r="Q57" t="s">
        <v>31</v>
      </c>
      <c r="R57" t="s">
        <v>169</v>
      </c>
      <c r="T57" t="s">
        <v>1037</v>
      </c>
      <c r="U57" t="s">
        <v>1038</v>
      </c>
    </row>
    <row r="58" spans="1:21">
      <c r="A58" t="s">
        <v>1039</v>
      </c>
      <c r="C58" t="s">
        <v>1040</v>
      </c>
      <c r="D58" t="s">
        <v>24</v>
      </c>
      <c r="E58" t="s">
        <v>25</v>
      </c>
      <c r="F58" t="s">
        <v>26</v>
      </c>
      <c r="G58" t="s">
        <v>1041</v>
      </c>
      <c r="H58" t="s">
        <v>129</v>
      </c>
      <c r="I58" s="1">
        <v>42485</v>
      </c>
      <c r="J58" s="1">
        <v>42485</v>
      </c>
      <c r="K58">
        <v>6</v>
      </c>
      <c r="N58" t="s">
        <v>1042</v>
      </c>
      <c r="O58" t="s">
        <v>427</v>
      </c>
      <c r="P58" t="s">
        <v>427</v>
      </c>
      <c r="Q58" t="s">
        <v>31</v>
      </c>
      <c r="R58" t="s">
        <v>995</v>
      </c>
      <c r="S58" t="s">
        <v>1043</v>
      </c>
      <c r="T58" t="s">
        <v>1044</v>
      </c>
      <c r="U58" t="s">
        <v>1045</v>
      </c>
    </row>
    <row r="59" spans="1:21">
      <c r="A59" t="s">
        <v>1046</v>
      </c>
      <c r="C59" t="s">
        <v>1047</v>
      </c>
      <c r="D59" t="s">
        <v>24</v>
      </c>
      <c r="E59" t="s">
        <v>25</v>
      </c>
      <c r="F59" t="s">
        <v>26</v>
      </c>
      <c r="G59" t="s">
        <v>1048</v>
      </c>
      <c r="H59" t="s">
        <v>129</v>
      </c>
      <c r="I59" s="1">
        <v>42392</v>
      </c>
      <c r="J59" s="1">
        <v>42446</v>
      </c>
      <c r="K59">
        <v>12</v>
      </c>
      <c r="L59">
        <v>8</v>
      </c>
      <c r="M59">
        <v>4</v>
      </c>
      <c r="N59" t="s">
        <v>271</v>
      </c>
      <c r="O59" t="s">
        <v>427</v>
      </c>
      <c r="P59" t="s">
        <v>427</v>
      </c>
      <c r="Q59" t="s">
        <v>31</v>
      </c>
      <c r="T59" t="s">
        <v>1037</v>
      </c>
      <c r="U59" t="s">
        <v>1049</v>
      </c>
    </row>
    <row r="60" spans="1:21">
      <c r="A60" t="s">
        <v>1050</v>
      </c>
      <c r="C60" t="s">
        <v>1051</v>
      </c>
      <c r="D60" t="s">
        <v>24</v>
      </c>
      <c r="E60" t="s">
        <v>25</v>
      </c>
      <c r="F60" t="s">
        <v>26</v>
      </c>
      <c r="G60" t="s">
        <v>53</v>
      </c>
      <c r="H60" t="s">
        <v>293</v>
      </c>
      <c r="I60" s="1">
        <v>42575</v>
      </c>
      <c r="J60" s="1">
        <v>42860</v>
      </c>
      <c r="K60">
        <v>8</v>
      </c>
      <c r="N60" t="s">
        <v>271</v>
      </c>
      <c r="O60" t="s">
        <v>427</v>
      </c>
      <c r="P60" t="s">
        <v>427</v>
      </c>
      <c r="Q60" t="s">
        <v>31</v>
      </c>
      <c r="R60" t="s">
        <v>1052</v>
      </c>
      <c r="T60" t="s">
        <v>1053</v>
      </c>
      <c r="U60" t="s">
        <v>1054</v>
      </c>
    </row>
    <row r="61" spans="1:21">
      <c r="A61" t="s">
        <v>1055</v>
      </c>
      <c r="C61" t="s">
        <v>822</v>
      </c>
      <c r="D61" t="s">
        <v>60</v>
      </c>
      <c r="E61" t="s">
        <v>61</v>
      </c>
      <c r="F61" t="s">
        <v>26</v>
      </c>
      <c r="G61" t="s">
        <v>1056</v>
      </c>
      <c r="H61" t="s">
        <v>129</v>
      </c>
      <c r="I61" s="1">
        <v>39238</v>
      </c>
      <c r="J61" s="1">
        <v>41249</v>
      </c>
      <c r="K61">
        <v>38</v>
      </c>
      <c r="L61">
        <v>38</v>
      </c>
      <c r="N61" t="s">
        <v>271</v>
      </c>
      <c r="O61" t="s">
        <v>427</v>
      </c>
      <c r="P61" t="s">
        <v>427</v>
      </c>
      <c r="Q61" t="s">
        <v>31</v>
      </c>
      <c r="T61" t="s">
        <v>1057</v>
      </c>
      <c r="U61" t="s">
        <v>1058</v>
      </c>
    </row>
    <row r="62" spans="1:21">
      <c r="A62" t="s">
        <v>1059</v>
      </c>
      <c r="C62" t="s">
        <v>1060</v>
      </c>
      <c r="D62" t="s">
        <v>24</v>
      </c>
      <c r="E62" t="s">
        <v>25</v>
      </c>
      <c r="F62" t="s">
        <v>26</v>
      </c>
      <c r="G62" t="s">
        <v>53</v>
      </c>
      <c r="H62" t="s">
        <v>935</v>
      </c>
      <c r="I62" s="1">
        <v>42726</v>
      </c>
      <c r="J62" s="1">
        <v>42860</v>
      </c>
      <c r="K62">
        <v>10</v>
      </c>
      <c r="N62" t="s">
        <v>537</v>
      </c>
      <c r="O62" t="s">
        <v>427</v>
      </c>
      <c r="P62" t="s">
        <v>427</v>
      </c>
      <c r="Q62" t="s">
        <v>31</v>
      </c>
      <c r="R62" t="s">
        <v>738</v>
      </c>
      <c r="S62" t="s">
        <v>1061</v>
      </c>
      <c r="T62" t="s">
        <v>31</v>
      </c>
      <c r="U62" t="s">
        <v>1062</v>
      </c>
    </row>
    <row r="63" spans="1:21">
      <c r="A63" t="s">
        <v>1063</v>
      </c>
      <c r="C63" t="s">
        <v>1064</v>
      </c>
      <c r="D63" t="s">
        <v>24</v>
      </c>
      <c r="E63" t="s">
        <v>25</v>
      </c>
      <c r="F63" t="s">
        <v>26</v>
      </c>
      <c r="G63" t="s">
        <v>1065</v>
      </c>
      <c r="H63" t="s">
        <v>129</v>
      </c>
      <c r="I63" s="1">
        <v>42401</v>
      </c>
      <c r="J63" s="1">
        <v>42845</v>
      </c>
      <c r="K63">
        <v>10</v>
      </c>
      <c r="L63">
        <v>10</v>
      </c>
      <c r="N63" t="s">
        <v>745</v>
      </c>
      <c r="O63" t="s">
        <v>427</v>
      </c>
      <c r="P63" t="s">
        <v>427</v>
      </c>
      <c r="Q63" t="s">
        <v>31</v>
      </c>
      <c r="R63" t="s">
        <v>838</v>
      </c>
      <c r="S63" t="s">
        <v>892</v>
      </c>
      <c r="T63" t="s">
        <v>1066</v>
      </c>
      <c r="U63" t="s">
        <v>1067</v>
      </c>
    </row>
    <row r="64" spans="1:21">
      <c r="A64" t="s">
        <v>1068</v>
      </c>
      <c r="C64" t="s">
        <v>1069</v>
      </c>
      <c r="D64" t="s">
        <v>24</v>
      </c>
      <c r="E64" t="s">
        <v>25</v>
      </c>
      <c r="F64" t="s">
        <v>26</v>
      </c>
      <c r="G64" t="s">
        <v>36</v>
      </c>
      <c r="H64" t="s">
        <v>1070</v>
      </c>
      <c r="I64" s="1">
        <v>42348</v>
      </c>
      <c r="J64" s="1">
        <v>42927</v>
      </c>
      <c r="K64">
        <v>6</v>
      </c>
      <c r="N64" t="s">
        <v>1071</v>
      </c>
      <c r="O64" t="s">
        <v>427</v>
      </c>
      <c r="P64" t="s">
        <v>427</v>
      </c>
      <c r="Q64" t="s">
        <v>31</v>
      </c>
      <c r="R64" t="s">
        <v>1072</v>
      </c>
      <c r="S64" t="s">
        <v>886</v>
      </c>
      <c r="T64" t="s">
        <v>1073</v>
      </c>
      <c r="U64" t="s">
        <v>1074</v>
      </c>
    </row>
    <row r="65" spans="1:21">
      <c r="A65" t="s">
        <v>1075</v>
      </c>
      <c r="C65" t="s">
        <v>1076</v>
      </c>
      <c r="D65" t="s">
        <v>24</v>
      </c>
      <c r="E65" t="s">
        <v>25</v>
      </c>
      <c r="F65" t="s">
        <v>26</v>
      </c>
      <c r="G65" t="s">
        <v>1077</v>
      </c>
      <c r="H65" t="s">
        <v>1078</v>
      </c>
      <c r="I65" s="1">
        <v>42342</v>
      </c>
      <c r="J65" s="1">
        <v>42922</v>
      </c>
      <c r="K65">
        <v>54</v>
      </c>
      <c r="N65" t="s">
        <v>1079</v>
      </c>
      <c r="O65" t="s">
        <v>30</v>
      </c>
      <c r="P65" t="s">
        <v>427</v>
      </c>
      <c r="Q65" t="s">
        <v>1080</v>
      </c>
      <c r="S65" t="s">
        <v>1081</v>
      </c>
      <c r="T65" t="s">
        <v>31</v>
      </c>
      <c r="U65" t="s">
        <v>1082</v>
      </c>
    </row>
    <row r="66" spans="1:21">
      <c r="A66" t="s">
        <v>1083</v>
      </c>
      <c r="C66" t="s">
        <v>1084</v>
      </c>
      <c r="D66" t="s">
        <v>174</v>
      </c>
      <c r="E66" t="s">
        <v>25</v>
      </c>
      <c r="F66" t="s">
        <v>26</v>
      </c>
      <c r="G66" t="s">
        <v>1085</v>
      </c>
      <c r="H66" t="s">
        <v>1078</v>
      </c>
      <c r="I66" s="1">
        <v>42342</v>
      </c>
      <c r="J66" s="1">
        <v>42344</v>
      </c>
      <c r="K66">
        <v>54</v>
      </c>
      <c r="N66" t="s">
        <v>1079</v>
      </c>
      <c r="O66" t="s">
        <v>30</v>
      </c>
      <c r="P66" t="s">
        <v>427</v>
      </c>
      <c r="Q66" t="s">
        <v>1080</v>
      </c>
      <c r="S66" t="s">
        <v>1081</v>
      </c>
      <c r="T66" t="s">
        <v>31</v>
      </c>
      <c r="U66" t="s">
        <v>1086</v>
      </c>
    </row>
    <row r="67" spans="1:21">
      <c r="A67" t="s">
        <v>1087</v>
      </c>
      <c r="C67" t="s">
        <v>1088</v>
      </c>
      <c r="D67" t="s">
        <v>361</v>
      </c>
      <c r="E67" t="s">
        <v>44</v>
      </c>
      <c r="F67" t="s">
        <v>26</v>
      </c>
      <c r="G67" t="s">
        <v>1089</v>
      </c>
      <c r="H67" t="s">
        <v>129</v>
      </c>
      <c r="I67" s="1">
        <v>39524</v>
      </c>
      <c r="J67" s="1">
        <v>42872</v>
      </c>
      <c r="K67">
        <v>102</v>
      </c>
      <c r="N67" t="s">
        <v>1079</v>
      </c>
      <c r="O67" t="s">
        <v>427</v>
      </c>
      <c r="P67" t="s">
        <v>427</v>
      </c>
      <c r="Q67" t="s">
        <v>31</v>
      </c>
      <c r="S67" t="s">
        <v>1090</v>
      </c>
      <c r="T67" t="s">
        <v>1091</v>
      </c>
      <c r="U67" t="s">
        <v>1092</v>
      </c>
    </row>
    <row r="68" spans="1:21">
      <c r="A68" t="s">
        <v>1093</v>
      </c>
      <c r="C68" t="s">
        <v>1094</v>
      </c>
      <c r="D68" t="s">
        <v>43</v>
      </c>
      <c r="E68" t="s">
        <v>44</v>
      </c>
      <c r="F68" t="s">
        <v>26</v>
      </c>
      <c r="G68" t="s">
        <v>1095</v>
      </c>
      <c r="H68" t="s">
        <v>129</v>
      </c>
      <c r="I68" s="1">
        <v>42329</v>
      </c>
      <c r="J68" s="1">
        <v>42329</v>
      </c>
      <c r="K68">
        <v>271</v>
      </c>
      <c r="N68" t="s">
        <v>271</v>
      </c>
      <c r="O68" t="s">
        <v>427</v>
      </c>
      <c r="P68" t="s">
        <v>427</v>
      </c>
      <c r="Q68" t="s">
        <v>31</v>
      </c>
      <c r="R68" t="s">
        <v>1096</v>
      </c>
      <c r="T68" t="s">
        <v>31</v>
      </c>
      <c r="U68" t="s">
        <v>1097</v>
      </c>
    </row>
    <row r="69" spans="1:21">
      <c r="A69" t="s">
        <v>1098</v>
      </c>
      <c r="C69" t="s">
        <v>1099</v>
      </c>
      <c r="D69" t="s">
        <v>43</v>
      </c>
      <c r="E69" t="s">
        <v>44</v>
      </c>
      <c r="F69" t="s">
        <v>26</v>
      </c>
      <c r="G69" t="s">
        <v>1095</v>
      </c>
      <c r="H69" t="s">
        <v>129</v>
      </c>
      <c r="I69" s="1">
        <v>42329</v>
      </c>
      <c r="J69" s="1">
        <v>42329</v>
      </c>
      <c r="K69">
        <v>213</v>
      </c>
      <c r="N69" t="s">
        <v>271</v>
      </c>
      <c r="O69" t="s">
        <v>427</v>
      </c>
      <c r="P69" t="s">
        <v>427</v>
      </c>
      <c r="Q69" t="s">
        <v>31</v>
      </c>
      <c r="R69" t="s">
        <v>1096</v>
      </c>
      <c r="T69" t="s">
        <v>31</v>
      </c>
      <c r="U69" t="s">
        <v>1100</v>
      </c>
    </row>
    <row r="70" spans="1:21">
      <c r="A70" t="s">
        <v>1101</v>
      </c>
      <c r="C70" t="s">
        <v>1102</v>
      </c>
      <c r="D70" t="s">
        <v>724</v>
      </c>
      <c r="E70" t="s">
        <v>725</v>
      </c>
      <c r="F70" t="s">
        <v>819</v>
      </c>
      <c r="G70" t="s">
        <v>727</v>
      </c>
      <c r="H70" t="s">
        <v>129</v>
      </c>
      <c r="I70" s="1">
        <v>42338</v>
      </c>
      <c r="J70" s="1">
        <v>42570</v>
      </c>
      <c r="K70">
        <v>7</v>
      </c>
      <c r="L70">
        <v>7</v>
      </c>
      <c r="M70">
        <v>3</v>
      </c>
      <c r="N70" t="s">
        <v>271</v>
      </c>
      <c r="O70" t="s">
        <v>427</v>
      </c>
      <c r="P70" t="s">
        <v>427</v>
      </c>
      <c r="Q70" t="s">
        <v>31</v>
      </c>
      <c r="R70" t="s">
        <v>995</v>
      </c>
      <c r="S70" t="s">
        <v>1103</v>
      </c>
      <c r="T70" t="s">
        <v>1104</v>
      </c>
      <c r="U70" t="s">
        <v>1105</v>
      </c>
    </row>
    <row r="71" spans="1:21">
      <c r="A71" t="s">
        <v>1106</v>
      </c>
      <c r="C71" t="s">
        <v>1107</v>
      </c>
      <c r="D71" t="s">
        <v>24</v>
      </c>
      <c r="E71" t="s">
        <v>25</v>
      </c>
      <c r="F71" t="s">
        <v>26</v>
      </c>
      <c r="G71" t="s">
        <v>98</v>
      </c>
      <c r="H71" t="s">
        <v>68</v>
      </c>
      <c r="I71" s="1">
        <v>42321</v>
      </c>
      <c r="J71" s="1">
        <v>42870</v>
      </c>
      <c r="K71">
        <v>4</v>
      </c>
      <c r="M71">
        <v>2</v>
      </c>
      <c r="N71" t="s">
        <v>916</v>
      </c>
      <c r="O71" t="s">
        <v>427</v>
      </c>
      <c r="P71" t="s">
        <v>427</v>
      </c>
      <c r="Q71" t="s">
        <v>31</v>
      </c>
      <c r="R71" t="s">
        <v>302</v>
      </c>
      <c r="S71" t="s">
        <v>886</v>
      </c>
      <c r="T71" t="s">
        <v>31</v>
      </c>
      <c r="U71" t="s">
        <v>1108</v>
      </c>
    </row>
    <row r="72" spans="1:21">
      <c r="A72" t="s">
        <v>1109</v>
      </c>
      <c r="C72" t="s">
        <v>1110</v>
      </c>
      <c r="D72" t="s">
        <v>24</v>
      </c>
      <c r="E72" t="s">
        <v>25</v>
      </c>
      <c r="F72" t="s">
        <v>26</v>
      </c>
      <c r="G72" t="s">
        <v>877</v>
      </c>
      <c r="H72" t="s">
        <v>771</v>
      </c>
      <c r="I72" s="1">
        <v>42919</v>
      </c>
      <c r="J72" s="1">
        <v>42919</v>
      </c>
      <c r="K72">
        <v>40</v>
      </c>
      <c r="N72" t="s">
        <v>1111</v>
      </c>
      <c r="O72" t="s">
        <v>427</v>
      </c>
      <c r="P72" t="s">
        <v>427</v>
      </c>
      <c r="Q72" t="s">
        <v>31</v>
      </c>
      <c r="R72" t="s">
        <v>1112</v>
      </c>
      <c r="S72" t="s">
        <v>1113</v>
      </c>
      <c r="T72" t="s">
        <v>31</v>
      </c>
      <c r="U72" t="s">
        <v>1114</v>
      </c>
    </row>
    <row r="73" spans="1:21">
      <c r="A73" t="s">
        <v>1115</v>
      </c>
      <c r="C73" t="s">
        <v>1116</v>
      </c>
      <c r="D73" t="s">
        <v>24</v>
      </c>
      <c r="E73" t="s">
        <v>25</v>
      </c>
      <c r="F73" t="s">
        <v>26</v>
      </c>
      <c r="G73" t="s">
        <v>53</v>
      </c>
      <c r="H73" t="s">
        <v>221</v>
      </c>
      <c r="I73" s="1">
        <v>42301</v>
      </c>
      <c r="J73" s="1">
        <v>42860</v>
      </c>
      <c r="K73">
        <v>10</v>
      </c>
      <c r="L73">
        <v>10</v>
      </c>
      <c r="N73" t="s">
        <v>1008</v>
      </c>
      <c r="O73" t="s">
        <v>427</v>
      </c>
      <c r="P73" t="s">
        <v>427</v>
      </c>
      <c r="Q73" t="s">
        <v>31</v>
      </c>
      <c r="R73" t="s">
        <v>1117</v>
      </c>
      <c r="T73" t="s">
        <v>1118</v>
      </c>
      <c r="U73" t="s">
        <v>1119</v>
      </c>
    </row>
    <row r="74" spans="1:21">
      <c r="A74" t="s">
        <v>1120</v>
      </c>
      <c r="C74" t="s">
        <v>1121</v>
      </c>
      <c r="D74" t="s">
        <v>24</v>
      </c>
      <c r="E74" t="s">
        <v>25</v>
      </c>
      <c r="F74" t="s">
        <v>26</v>
      </c>
      <c r="G74" t="s">
        <v>53</v>
      </c>
      <c r="H74" t="s">
        <v>771</v>
      </c>
      <c r="I74" s="1">
        <v>42298</v>
      </c>
      <c r="J74" s="1">
        <v>42860</v>
      </c>
      <c r="K74">
        <v>51</v>
      </c>
      <c r="N74" t="s">
        <v>1122</v>
      </c>
      <c r="O74" t="s">
        <v>427</v>
      </c>
      <c r="P74" t="s">
        <v>427</v>
      </c>
      <c r="Q74" t="s">
        <v>31</v>
      </c>
      <c r="R74" t="s">
        <v>1123</v>
      </c>
      <c r="T74" t="s">
        <v>1124</v>
      </c>
      <c r="U74" t="s">
        <v>1125</v>
      </c>
    </row>
    <row r="75" spans="1:21">
      <c r="A75" t="s">
        <v>1126</v>
      </c>
      <c r="C75" t="s">
        <v>1127</v>
      </c>
      <c r="D75" t="s">
        <v>778</v>
      </c>
      <c r="E75" t="s">
        <v>725</v>
      </c>
      <c r="F75" t="s">
        <v>726</v>
      </c>
      <c r="G75" t="s">
        <v>727</v>
      </c>
      <c r="H75" t="s">
        <v>129</v>
      </c>
      <c r="I75" s="1">
        <v>42366</v>
      </c>
      <c r="J75" s="1">
        <v>42935</v>
      </c>
      <c r="K75">
        <v>8</v>
      </c>
      <c r="N75" t="s">
        <v>916</v>
      </c>
      <c r="O75" t="s">
        <v>427</v>
      </c>
      <c r="P75" t="s">
        <v>427</v>
      </c>
      <c r="Q75" t="s">
        <v>31</v>
      </c>
      <c r="R75" t="s">
        <v>1128</v>
      </c>
      <c r="S75" t="s">
        <v>892</v>
      </c>
      <c r="T75" t="s">
        <v>1129</v>
      </c>
      <c r="U75" t="s">
        <v>1130</v>
      </c>
    </row>
    <row r="76" spans="1:21">
      <c r="A76" t="s">
        <v>1131</v>
      </c>
      <c r="C76" t="s">
        <v>1132</v>
      </c>
      <c r="D76" t="s">
        <v>724</v>
      </c>
      <c r="E76" t="s">
        <v>725</v>
      </c>
      <c r="F76" t="s">
        <v>726</v>
      </c>
      <c r="G76" t="s">
        <v>727</v>
      </c>
      <c r="H76" t="s">
        <v>129</v>
      </c>
      <c r="I76" s="1">
        <v>42366</v>
      </c>
      <c r="J76" s="1">
        <v>42935</v>
      </c>
      <c r="K76">
        <v>6</v>
      </c>
      <c r="N76" t="s">
        <v>838</v>
      </c>
      <c r="O76" t="s">
        <v>427</v>
      </c>
      <c r="P76" t="s">
        <v>427</v>
      </c>
      <c r="Q76" t="s">
        <v>31</v>
      </c>
      <c r="R76" t="s">
        <v>1133</v>
      </c>
      <c r="S76" t="s">
        <v>1134</v>
      </c>
      <c r="T76" t="s">
        <v>1129</v>
      </c>
      <c r="U76" t="s">
        <v>1135</v>
      </c>
    </row>
    <row r="77" spans="1:21" ht="60">
      <c r="A77" t="s">
        <v>1136</v>
      </c>
      <c r="C77" t="s">
        <v>1137</v>
      </c>
      <c r="D77" t="s">
        <v>24</v>
      </c>
      <c r="E77" t="s">
        <v>25</v>
      </c>
      <c r="F77" t="s">
        <v>26</v>
      </c>
      <c r="G77" t="s">
        <v>1007</v>
      </c>
      <c r="H77" t="s">
        <v>129</v>
      </c>
      <c r="I77" s="1">
        <v>42370</v>
      </c>
      <c r="J77" s="1">
        <v>42922</v>
      </c>
      <c r="K77">
        <v>6</v>
      </c>
      <c r="L77">
        <v>6</v>
      </c>
      <c r="N77" t="s">
        <v>1138</v>
      </c>
      <c r="O77" t="s">
        <v>427</v>
      </c>
      <c r="P77" t="s">
        <v>427</v>
      </c>
      <c r="Q77" t="s">
        <v>31</v>
      </c>
      <c r="R77" s="2" t="s">
        <v>1139</v>
      </c>
      <c r="T77" t="s">
        <v>1129</v>
      </c>
      <c r="U77" t="s">
        <v>1140</v>
      </c>
    </row>
    <row r="78" spans="1:21">
      <c r="A78" t="s">
        <v>1141</v>
      </c>
      <c r="C78" t="s">
        <v>1142</v>
      </c>
      <c r="D78" t="s">
        <v>24</v>
      </c>
      <c r="E78" t="s">
        <v>25</v>
      </c>
      <c r="F78" t="s">
        <v>26</v>
      </c>
      <c r="G78" t="s">
        <v>1143</v>
      </c>
      <c r="H78" t="s">
        <v>1032</v>
      </c>
      <c r="I78" s="4">
        <v>39508</v>
      </c>
      <c r="J78" s="1">
        <v>41940</v>
      </c>
      <c r="K78">
        <v>17</v>
      </c>
      <c r="L78">
        <v>15</v>
      </c>
      <c r="M78">
        <v>2</v>
      </c>
      <c r="N78" t="s">
        <v>1144</v>
      </c>
      <c r="O78" t="s">
        <v>427</v>
      </c>
      <c r="P78" t="s">
        <v>427</v>
      </c>
      <c r="Q78" t="s">
        <v>31</v>
      </c>
      <c r="T78" t="s">
        <v>1145</v>
      </c>
      <c r="U78" t="s">
        <v>1146</v>
      </c>
    </row>
    <row r="79" spans="1:21">
      <c r="A79" t="s">
        <v>1147</v>
      </c>
      <c r="C79" t="s">
        <v>1148</v>
      </c>
      <c r="D79" t="s">
        <v>24</v>
      </c>
      <c r="E79" t="s">
        <v>25</v>
      </c>
      <c r="F79" t="s">
        <v>26</v>
      </c>
      <c r="G79" t="s">
        <v>53</v>
      </c>
      <c r="H79" t="s">
        <v>129</v>
      </c>
      <c r="I79" s="1">
        <v>42263</v>
      </c>
      <c r="J79" s="1">
        <v>42860</v>
      </c>
      <c r="K79">
        <v>3</v>
      </c>
      <c r="L79">
        <v>2</v>
      </c>
      <c r="M79">
        <v>1</v>
      </c>
      <c r="N79" t="s">
        <v>367</v>
      </c>
      <c r="O79" t="s">
        <v>427</v>
      </c>
      <c r="P79" t="s">
        <v>427</v>
      </c>
      <c r="Q79" t="s">
        <v>31</v>
      </c>
      <c r="R79" t="s">
        <v>765</v>
      </c>
      <c r="S79" t="s">
        <v>1149</v>
      </c>
      <c r="T79" t="s">
        <v>1150</v>
      </c>
      <c r="U79" t="s">
        <v>1151</v>
      </c>
    </row>
    <row r="80" spans="1:21">
      <c r="A80" t="s">
        <v>1152</v>
      </c>
      <c r="C80" t="s">
        <v>1153</v>
      </c>
      <c r="D80" t="s">
        <v>24</v>
      </c>
      <c r="E80" t="s">
        <v>25</v>
      </c>
      <c r="F80" t="s">
        <v>26</v>
      </c>
      <c r="G80" t="s">
        <v>1154</v>
      </c>
      <c r="H80" t="s">
        <v>1032</v>
      </c>
      <c r="I80" s="1">
        <v>42816</v>
      </c>
      <c r="J80" s="1">
        <v>42909</v>
      </c>
      <c r="K80">
        <v>12</v>
      </c>
      <c r="N80" t="s">
        <v>1155</v>
      </c>
      <c r="O80" t="s">
        <v>30</v>
      </c>
      <c r="P80" t="s">
        <v>427</v>
      </c>
      <c r="Q80" t="s">
        <v>31</v>
      </c>
      <c r="R80" t="s">
        <v>1156</v>
      </c>
      <c r="S80" t="s">
        <v>1157</v>
      </c>
      <c r="T80" t="s">
        <v>1158</v>
      </c>
      <c r="U80" t="s">
        <v>1159</v>
      </c>
    </row>
    <row r="81" spans="1:21">
      <c r="A81" t="s">
        <v>1160</v>
      </c>
      <c r="C81" t="s">
        <v>1161</v>
      </c>
      <c r="D81" t="s">
        <v>1162</v>
      </c>
      <c r="E81" t="s">
        <v>725</v>
      </c>
      <c r="F81" t="s">
        <v>819</v>
      </c>
      <c r="G81" t="s">
        <v>727</v>
      </c>
      <c r="H81" t="s">
        <v>129</v>
      </c>
      <c r="I81" s="1">
        <v>42627</v>
      </c>
      <c r="J81" s="1">
        <v>42570</v>
      </c>
      <c r="K81">
        <v>87</v>
      </c>
      <c r="L81">
        <v>87</v>
      </c>
      <c r="N81" t="s">
        <v>271</v>
      </c>
      <c r="O81" t="s">
        <v>427</v>
      </c>
      <c r="P81" t="s">
        <v>427</v>
      </c>
      <c r="Q81" t="s">
        <v>31</v>
      </c>
      <c r="T81" t="s">
        <v>1163</v>
      </c>
      <c r="U81" t="s">
        <v>1164</v>
      </c>
    </row>
    <row r="82" spans="1:21">
      <c r="A82" t="s">
        <v>1165</v>
      </c>
      <c r="C82" t="s">
        <v>1166</v>
      </c>
      <c r="D82" t="s">
        <v>24</v>
      </c>
      <c r="E82" t="s">
        <v>25</v>
      </c>
      <c r="F82" t="s">
        <v>26</v>
      </c>
      <c r="G82" t="s">
        <v>1167</v>
      </c>
      <c r="H82" t="s">
        <v>1078</v>
      </c>
      <c r="I82" s="1">
        <v>42241</v>
      </c>
      <c r="J82" s="1">
        <v>42384</v>
      </c>
      <c r="K82">
        <v>18</v>
      </c>
      <c r="L82">
        <v>14</v>
      </c>
      <c r="M82">
        <v>4</v>
      </c>
      <c r="N82" t="s">
        <v>271</v>
      </c>
      <c r="O82" t="s">
        <v>427</v>
      </c>
      <c r="P82" t="s">
        <v>427</v>
      </c>
      <c r="Q82" t="s">
        <v>31</v>
      </c>
      <c r="R82" t="s">
        <v>264</v>
      </c>
      <c r="S82" t="s">
        <v>1168</v>
      </c>
      <c r="T82" t="s">
        <v>31</v>
      </c>
      <c r="U82" t="s">
        <v>1169</v>
      </c>
    </row>
    <row r="83" spans="1:21">
      <c r="A83" t="s">
        <v>1170</v>
      </c>
      <c r="C83" t="s">
        <v>1171</v>
      </c>
      <c r="D83" t="s">
        <v>724</v>
      </c>
      <c r="E83" t="s">
        <v>725</v>
      </c>
      <c r="F83" t="s">
        <v>980</v>
      </c>
      <c r="G83" t="s">
        <v>737</v>
      </c>
      <c r="H83" t="s">
        <v>129</v>
      </c>
      <c r="I83" s="1">
        <v>42277</v>
      </c>
      <c r="J83" s="1">
        <v>42569</v>
      </c>
      <c r="K83">
        <v>3</v>
      </c>
      <c r="L83">
        <v>1</v>
      </c>
      <c r="N83" t="s">
        <v>1172</v>
      </c>
      <c r="O83" t="s">
        <v>427</v>
      </c>
      <c r="P83" t="s">
        <v>427</v>
      </c>
      <c r="Q83" t="s">
        <v>31</v>
      </c>
      <c r="S83" t="s">
        <v>1173</v>
      </c>
      <c r="T83" t="s">
        <v>1174</v>
      </c>
      <c r="U83" t="s">
        <v>1175</v>
      </c>
    </row>
    <row r="84" spans="1:21">
      <c r="A84" t="s">
        <v>1176</v>
      </c>
      <c r="C84" t="s">
        <v>1177</v>
      </c>
      <c r="D84" t="s">
        <v>735</v>
      </c>
      <c r="E84" t="s">
        <v>725</v>
      </c>
      <c r="F84" t="s">
        <v>736</v>
      </c>
      <c r="G84" t="s">
        <v>737</v>
      </c>
      <c r="H84" t="s">
        <v>129</v>
      </c>
      <c r="I84" s="1">
        <v>42277</v>
      </c>
      <c r="J84" s="1">
        <v>42569</v>
      </c>
      <c r="K84">
        <v>1</v>
      </c>
      <c r="L84">
        <v>1</v>
      </c>
      <c r="N84" t="s">
        <v>1172</v>
      </c>
      <c r="O84" t="s">
        <v>427</v>
      </c>
      <c r="P84" t="s">
        <v>427</v>
      </c>
      <c r="Q84" t="s">
        <v>31</v>
      </c>
      <c r="S84" t="s">
        <v>1173</v>
      </c>
      <c r="T84" t="s">
        <v>1174</v>
      </c>
      <c r="U84" t="s">
        <v>1178</v>
      </c>
    </row>
    <row r="85" spans="1:21">
      <c r="A85" t="s">
        <v>1179</v>
      </c>
      <c r="C85" t="s">
        <v>1180</v>
      </c>
      <c r="D85" t="s">
        <v>24</v>
      </c>
      <c r="E85" t="s">
        <v>25</v>
      </c>
      <c r="F85" t="s">
        <v>26</v>
      </c>
      <c r="G85" t="s">
        <v>1181</v>
      </c>
      <c r="H85" t="s">
        <v>129</v>
      </c>
      <c r="I85" s="1">
        <v>42552</v>
      </c>
      <c r="J85" s="1">
        <v>42554</v>
      </c>
      <c r="K85">
        <v>12</v>
      </c>
      <c r="L85">
        <v>12</v>
      </c>
      <c r="N85" t="s">
        <v>1182</v>
      </c>
      <c r="O85" t="s">
        <v>427</v>
      </c>
      <c r="P85" t="s">
        <v>427</v>
      </c>
      <c r="Q85" t="s">
        <v>31</v>
      </c>
      <c r="R85" t="s">
        <v>995</v>
      </c>
      <c r="S85" t="s">
        <v>1183</v>
      </c>
      <c r="T85" t="s">
        <v>31</v>
      </c>
      <c r="U85" t="s">
        <v>1184</v>
      </c>
    </row>
    <row r="86" spans="1:21">
      <c r="A86" t="s">
        <v>1185</v>
      </c>
      <c r="C86" t="s">
        <v>1186</v>
      </c>
      <c r="D86" t="s">
        <v>724</v>
      </c>
      <c r="E86" t="s">
        <v>725</v>
      </c>
      <c r="F86" t="s">
        <v>743</v>
      </c>
      <c r="G86" t="s">
        <v>786</v>
      </c>
      <c r="H86" t="s">
        <v>129</v>
      </c>
      <c r="I86" s="1">
        <v>42680</v>
      </c>
      <c r="J86" s="1">
        <v>42562</v>
      </c>
      <c r="K86">
        <v>4825</v>
      </c>
      <c r="N86" t="s">
        <v>1187</v>
      </c>
      <c r="O86" t="s">
        <v>427</v>
      </c>
      <c r="P86" t="s">
        <v>427</v>
      </c>
      <c r="Q86" t="s">
        <v>31</v>
      </c>
      <c r="R86" t="s">
        <v>738</v>
      </c>
      <c r="S86" t="s">
        <v>1188</v>
      </c>
      <c r="T86" t="s">
        <v>1189</v>
      </c>
      <c r="U86" t="s">
        <v>1190</v>
      </c>
    </row>
    <row r="87" spans="1:21">
      <c r="A87" t="s">
        <v>1191</v>
      </c>
      <c r="C87" t="s">
        <v>1192</v>
      </c>
      <c r="D87" t="s">
        <v>24</v>
      </c>
      <c r="E87" t="s">
        <v>25</v>
      </c>
      <c r="F87" t="s">
        <v>26</v>
      </c>
      <c r="G87" t="s">
        <v>92</v>
      </c>
      <c r="H87" t="s">
        <v>129</v>
      </c>
      <c r="I87" s="1">
        <v>42193</v>
      </c>
      <c r="J87" s="1">
        <v>42192</v>
      </c>
      <c r="K87">
        <v>12</v>
      </c>
      <c r="N87" t="s">
        <v>111</v>
      </c>
      <c r="O87" t="s">
        <v>427</v>
      </c>
      <c r="P87" t="s">
        <v>427</v>
      </c>
      <c r="Q87" t="s">
        <v>31</v>
      </c>
      <c r="R87" t="s">
        <v>1193</v>
      </c>
      <c r="S87" t="s">
        <v>886</v>
      </c>
      <c r="T87" t="s">
        <v>1194</v>
      </c>
      <c r="U87" t="s">
        <v>1195</v>
      </c>
    </row>
    <row r="88" spans="1:21">
      <c r="A88" t="s">
        <v>1196</v>
      </c>
      <c r="C88" t="s">
        <v>1197</v>
      </c>
      <c r="D88" t="s">
        <v>24</v>
      </c>
      <c r="E88" t="s">
        <v>25</v>
      </c>
      <c r="F88" t="s">
        <v>26</v>
      </c>
      <c r="G88" t="s">
        <v>1198</v>
      </c>
      <c r="H88" t="s">
        <v>129</v>
      </c>
      <c r="I88" s="1">
        <v>42546</v>
      </c>
      <c r="J88" s="1">
        <v>42559</v>
      </c>
      <c r="K88">
        <v>51</v>
      </c>
      <c r="L88">
        <v>51</v>
      </c>
      <c r="N88" t="s">
        <v>1199</v>
      </c>
      <c r="O88" t="s">
        <v>427</v>
      </c>
      <c r="P88" t="s">
        <v>427</v>
      </c>
      <c r="Q88" t="s">
        <v>31</v>
      </c>
      <c r="R88" t="s">
        <v>1200</v>
      </c>
      <c r="T88" t="s">
        <v>1201</v>
      </c>
      <c r="U88" t="s">
        <v>1202</v>
      </c>
    </row>
    <row r="89" spans="1:21">
      <c r="A89" t="s">
        <v>1203</v>
      </c>
      <c r="C89" t="s">
        <v>1204</v>
      </c>
      <c r="D89" t="s">
        <v>1205</v>
      </c>
      <c r="E89" t="s">
        <v>725</v>
      </c>
      <c r="F89" t="s">
        <v>726</v>
      </c>
      <c r="G89" t="s">
        <v>727</v>
      </c>
      <c r="H89" t="s">
        <v>129</v>
      </c>
      <c r="I89" s="1">
        <v>42545</v>
      </c>
      <c r="J89" s="1">
        <v>42935</v>
      </c>
      <c r="K89">
        <v>11</v>
      </c>
      <c r="L89">
        <v>9</v>
      </c>
      <c r="M89">
        <v>2</v>
      </c>
      <c r="N89" t="s">
        <v>1206</v>
      </c>
      <c r="O89" t="s">
        <v>427</v>
      </c>
      <c r="P89" t="s">
        <v>427</v>
      </c>
      <c r="Q89" t="s">
        <v>31</v>
      </c>
      <c r="S89" t="s">
        <v>1207</v>
      </c>
      <c r="T89" t="s">
        <v>1208</v>
      </c>
      <c r="U89" t="s">
        <v>1209</v>
      </c>
    </row>
    <row r="90" spans="1:21">
      <c r="A90" t="s">
        <v>1210</v>
      </c>
      <c r="C90" t="s">
        <v>1211</v>
      </c>
      <c r="D90" t="s">
        <v>308</v>
      </c>
      <c r="E90" t="s">
        <v>725</v>
      </c>
      <c r="F90" t="s">
        <v>960</v>
      </c>
      <c r="G90" t="s">
        <v>737</v>
      </c>
      <c r="H90" t="s">
        <v>129</v>
      </c>
      <c r="I90" s="1">
        <v>42415</v>
      </c>
      <c r="J90" s="1">
        <v>42569</v>
      </c>
      <c r="K90">
        <v>16</v>
      </c>
      <c r="L90">
        <v>8</v>
      </c>
      <c r="M90">
        <v>8</v>
      </c>
      <c r="N90" t="s">
        <v>865</v>
      </c>
      <c r="O90" t="s">
        <v>427</v>
      </c>
      <c r="P90" t="s">
        <v>427</v>
      </c>
      <c r="Q90" t="s">
        <v>31</v>
      </c>
      <c r="R90" t="s">
        <v>1212</v>
      </c>
      <c r="S90" t="s">
        <v>1213</v>
      </c>
      <c r="T90" t="s">
        <v>1214</v>
      </c>
      <c r="U90" t="s">
        <v>1215</v>
      </c>
    </row>
    <row r="91" spans="1:21">
      <c r="A91" t="s">
        <v>1216</v>
      </c>
      <c r="C91" t="s">
        <v>1217</v>
      </c>
      <c r="D91" t="s">
        <v>24</v>
      </c>
      <c r="E91" t="s">
        <v>25</v>
      </c>
      <c r="F91" t="s">
        <v>26</v>
      </c>
      <c r="G91" t="s">
        <v>53</v>
      </c>
      <c r="H91" t="s">
        <v>28</v>
      </c>
      <c r="I91" s="1">
        <v>42145</v>
      </c>
      <c r="J91" s="1">
        <v>42860</v>
      </c>
      <c r="K91">
        <v>2</v>
      </c>
      <c r="L91">
        <v>1</v>
      </c>
      <c r="M91">
        <v>1</v>
      </c>
      <c r="N91" t="s">
        <v>1218</v>
      </c>
      <c r="O91" t="s">
        <v>427</v>
      </c>
      <c r="P91" t="s">
        <v>427</v>
      </c>
      <c r="Q91" t="s">
        <v>31</v>
      </c>
      <c r="R91" t="s">
        <v>861</v>
      </c>
      <c r="S91" t="s">
        <v>746</v>
      </c>
      <c r="T91" t="s">
        <v>31</v>
      </c>
      <c r="U91" t="s">
        <v>1219</v>
      </c>
    </row>
    <row r="92" spans="1:21">
      <c r="A92" t="s">
        <v>1220</v>
      </c>
      <c r="C92" t="s">
        <v>1221</v>
      </c>
      <c r="D92" t="s">
        <v>24</v>
      </c>
      <c r="E92" t="s">
        <v>25</v>
      </c>
      <c r="F92" t="s">
        <v>26</v>
      </c>
      <c r="G92" t="s">
        <v>1222</v>
      </c>
      <c r="H92" t="s">
        <v>129</v>
      </c>
      <c r="I92" s="1">
        <v>42140</v>
      </c>
      <c r="J92" s="1">
        <v>42559</v>
      </c>
      <c r="K92">
        <v>539</v>
      </c>
      <c r="N92" t="s">
        <v>1223</v>
      </c>
      <c r="O92" t="s">
        <v>427</v>
      </c>
      <c r="P92" t="s">
        <v>427</v>
      </c>
      <c r="Q92" t="s">
        <v>31</v>
      </c>
      <c r="S92" t="s">
        <v>1224</v>
      </c>
      <c r="T92" t="s">
        <v>1225</v>
      </c>
      <c r="U92" t="s">
        <v>1226</v>
      </c>
    </row>
    <row r="93" spans="1:21">
      <c r="A93" t="s">
        <v>1227</v>
      </c>
      <c r="C93" t="s">
        <v>1228</v>
      </c>
      <c r="D93" t="s">
        <v>24</v>
      </c>
      <c r="E93" t="s">
        <v>25</v>
      </c>
      <c r="F93" t="s">
        <v>26</v>
      </c>
      <c r="G93" t="s">
        <v>526</v>
      </c>
      <c r="H93" t="s">
        <v>129</v>
      </c>
      <c r="I93" s="1">
        <v>42138</v>
      </c>
      <c r="J93" s="1">
        <v>42564</v>
      </c>
      <c r="K93">
        <v>228</v>
      </c>
      <c r="N93" t="s">
        <v>271</v>
      </c>
      <c r="O93" t="s">
        <v>427</v>
      </c>
      <c r="P93" t="s">
        <v>427</v>
      </c>
      <c r="Q93" t="s">
        <v>31</v>
      </c>
      <c r="R93" t="s">
        <v>1229</v>
      </c>
      <c r="T93" t="s">
        <v>31</v>
      </c>
      <c r="U93" t="s">
        <v>1230</v>
      </c>
    </row>
    <row r="94" spans="1:21">
      <c r="A94" t="s">
        <v>1231</v>
      </c>
      <c r="C94" t="s">
        <v>1232</v>
      </c>
      <c r="D94" t="s">
        <v>24</v>
      </c>
      <c r="E94" t="s">
        <v>25</v>
      </c>
      <c r="F94" t="s">
        <v>26</v>
      </c>
      <c r="G94" t="s">
        <v>53</v>
      </c>
      <c r="H94" t="s">
        <v>129</v>
      </c>
      <c r="I94" s="1">
        <v>42138</v>
      </c>
      <c r="J94" s="1">
        <v>42860</v>
      </c>
      <c r="K94">
        <v>580</v>
      </c>
      <c r="N94" t="s">
        <v>1233</v>
      </c>
      <c r="O94" t="s">
        <v>427</v>
      </c>
      <c r="P94" t="s">
        <v>427</v>
      </c>
      <c r="Q94" t="s">
        <v>31</v>
      </c>
      <c r="R94" t="s">
        <v>1234</v>
      </c>
      <c r="S94" t="s">
        <v>1235</v>
      </c>
      <c r="T94" t="s">
        <v>1236</v>
      </c>
      <c r="U94" t="s">
        <v>1237</v>
      </c>
    </row>
    <row r="95" spans="1:21">
      <c r="A95" t="s">
        <v>1238</v>
      </c>
      <c r="C95" t="s">
        <v>1239</v>
      </c>
      <c r="D95" t="s">
        <v>24</v>
      </c>
      <c r="E95" t="s">
        <v>25</v>
      </c>
      <c r="F95" t="s">
        <v>26</v>
      </c>
      <c r="G95" t="s">
        <v>53</v>
      </c>
      <c r="H95" t="s">
        <v>129</v>
      </c>
      <c r="I95" s="1">
        <v>42155</v>
      </c>
      <c r="J95" s="1">
        <v>42569</v>
      </c>
      <c r="K95">
        <v>18</v>
      </c>
      <c r="L95">
        <v>18</v>
      </c>
      <c r="M95">
        <v>4</v>
      </c>
      <c r="N95" t="s">
        <v>865</v>
      </c>
      <c r="O95" t="s">
        <v>427</v>
      </c>
      <c r="P95" t="s">
        <v>427</v>
      </c>
      <c r="Q95" t="s">
        <v>31</v>
      </c>
      <c r="R95" t="s">
        <v>995</v>
      </c>
      <c r="S95" t="s">
        <v>1240</v>
      </c>
      <c r="T95" t="s">
        <v>1241</v>
      </c>
      <c r="U95" t="s">
        <v>1242</v>
      </c>
    </row>
    <row r="96" spans="1:21">
      <c r="A96" t="s">
        <v>1243</v>
      </c>
      <c r="C96" t="s">
        <v>745</v>
      </c>
      <c r="D96" t="s">
        <v>24</v>
      </c>
      <c r="E96" t="s">
        <v>25</v>
      </c>
      <c r="F96" t="s">
        <v>26</v>
      </c>
      <c r="G96" t="s">
        <v>53</v>
      </c>
      <c r="H96" t="s">
        <v>129</v>
      </c>
      <c r="I96" s="1">
        <v>42278</v>
      </c>
      <c r="J96" s="1">
        <v>42860</v>
      </c>
      <c r="K96">
        <v>16</v>
      </c>
      <c r="N96" t="s">
        <v>745</v>
      </c>
      <c r="O96" t="s">
        <v>427</v>
      </c>
      <c r="P96" t="s">
        <v>427</v>
      </c>
      <c r="Q96" t="s">
        <v>31</v>
      </c>
      <c r="R96" t="s">
        <v>1244</v>
      </c>
      <c r="S96" t="s">
        <v>1245</v>
      </c>
      <c r="T96" t="s">
        <v>31</v>
      </c>
      <c r="U96" t="s">
        <v>1246</v>
      </c>
    </row>
    <row r="97" spans="1:22">
      <c r="A97" t="s">
        <v>1247</v>
      </c>
      <c r="C97" t="s">
        <v>1248</v>
      </c>
      <c r="D97" t="s">
        <v>24</v>
      </c>
      <c r="E97" t="s">
        <v>25</v>
      </c>
      <c r="F97" t="s">
        <v>26</v>
      </c>
      <c r="G97" t="s">
        <v>53</v>
      </c>
      <c r="H97" t="s">
        <v>129</v>
      </c>
      <c r="I97" s="1">
        <v>42644</v>
      </c>
      <c r="J97" s="1">
        <v>42860</v>
      </c>
      <c r="K97">
        <v>4</v>
      </c>
      <c r="L97">
        <v>4</v>
      </c>
      <c r="M97">
        <v>2</v>
      </c>
      <c r="N97" t="s">
        <v>745</v>
      </c>
      <c r="O97" t="s">
        <v>427</v>
      </c>
      <c r="P97" t="s">
        <v>427</v>
      </c>
      <c r="Q97" t="s">
        <v>31</v>
      </c>
      <c r="R97" t="s">
        <v>995</v>
      </c>
      <c r="S97" t="s">
        <v>1249</v>
      </c>
      <c r="T97" t="s">
        <v>31</v>
      </c>
      <c r="U97" t="s">
        <v>1250</v>
      </c>
    </row>
    <row r="98" spans="1:22">
      <c r="A98" t="s">
        <v>1251</v>
      </c>
      <c r="C98" t="s">
        <v>1252</v>
      </c>
      <c r="D98" t="s">
        <v>24</v>
      </c>
      <c r="E98" t="s">
        <v>25</v>
      </c>
      <c r="F98" t="s">
        <v>26</v>
      </c>
      <c r="G98" t="s">
        <v>53</v>
      </c>
      <c r="H98" t="s">
        <v>1032</v>
      </c>
      <c r="I98" s="1">
        <v>42417</v>
      </c>
      <c r="J98" s="1">
        <v>42912</v>
      </c>
      <c r="K98">
        <v>12</v>
      </c>
      <c r="N98" t="s">
        <v>745</v>
      </c>
      <c r="O98" t="s">
        <v>427</v>
      </c>
      <c r="P98" t="s">
        <v>427</v>
      </c>
      <c r="Q98" t="s">
        <v>31</v>
      </c>
      <c r="S98" t="s">
        <v>1253</v>
      </c>
      <c r="T98" t="s">
        <v>1254</v>
      </c>
      <c r="U98" t="s">
        <v>1255</v>
      </c>
    </row>
    <row r="99" spans="1:22">
      <c r="A99" t="s">
        <v>1256</v>
      </c>
      <c r="C99" t="s">
        <v>1257</v>
      </c>
      <c r="D99" t="s">
        <v>757</v>
      </c>
      <c r="E99" t="s">
        <v>25</v>
      </c>
      <c r="F99" t="s">
        <v>26</v>
      </c>
      <c r="G99" t="s">
        <v>53</v>
      </c>
      <c r="H99" t="s">
        <v>129</v>
      </c>
      <c r="I99" s="1">
        <v>42112</v>
      </c>
      <c r="J99" s="1">
        <v>42555</v>
      </c>
      <c r="K99">
        <v>112</v>
      </c>
      <c r="N99" t="s">
        <v>1258</v>
      </c>
      <c r="O99" t="s">
        <v>427</v>
      </c>
      <c r="P99" t="s">
        <v>427</v>
      </c>
      <c r="Q99" t="s">
        <v>31</v>
      </c>
      <c r="R99" t="s">
        <v>1259</v>
      </c>
      <c r="S99" t="s">
        <v>1260</v>
      </c>
      <c r="T99" t="s">
        <v>1261</v>
      </c>
      <c r="U99" t="s">
        <v>1262</v>
      </c>
    </row>
    <row r="100" spans="1:22">
      <c r="A100" t="s">
        <v>1263</v>
      </c>
      <c r="C100" t="s">
        <v>1264</v>
      </c>
      <c r="D100" t="s">
        <v>24</v>
      </c>
      <c r="E100" t="s">
        <v>25</v>
      </c>
      <c r="F100" t="s">
        <v>26</v>
      </c>
      <c r="G100" t="s">
        <v>67</v>
      </c>
      <c r="H100" t="s">
        <v>68</v>
      </c>
      <c r="I100" s="1">
        <v>42109</v>
      </c>
      <c r="J100" s="1">
        <v>42860</v>
      </c>
      <c r="K100">
        <v>31</v>
      </c>
      <c r="N100" t="s">
        <v>47</v>
      </c>
      <c r="O100" t="s">
        <v>30</v>
      </c>
      <c r="P100" t="s">
        <v>427</v>
      </c>
      <c r="Q100" t="s">
        <v>31</v>
      </c>
      <c r="R100" t="s">
        <v>1265</v>
      </c>
      <c r="S100" t="s">
        <v>1266</v>
      </c>
      <c r="T100" t="s">
        <v>71</v>
      </c>
      <c r="U100" t="s">
        <v>1267</v>
      </c>
    </row>
    <row r="101" spans="1:22">
      <c r="A101" t="s">
        <v>1268</v>
      </c>
      <c r="C101" t="s">
        <v>1269</v>
      </c>
      <c r="D101" t="s">
        <v>24</v>
      </c>
      <c r="E101" t="s">
        <v>25</v>
      </c>
      <c r="F101" t="s">
        <v>26</v>
      </c>
      <c r="G101" t="s">
        <v>1270</v>
      </c>
      <c r="H101" t="s">
        <v>129</v>
      </c>
      <c r="I101" s="1">
        <v>42083</v>
      </c>
      <c r="J101" s="1">
        <v>42386</v>
      </c>
      <c r="K101">
        <v>48</v>
      </c>
      <c r="L101">
        <v>27</v>
      </c>
      <c r="M101">
        <v>21</v>
      </c>
      <c r="N101" t="s">
        <v>1008</v>
      </c>
      <c r="O101" t="s">
        <v>427</v>
      </c>
      <c r="P101" t="s">
        <v>427</v>
      </c>
      <c r="Q101" t="s">
        <v>31</v>
      </c>
      <c r="S101" t="s">
        <v>1271</v>
      </c>
      <c r="T101" t="s">
        <v>1272</v>
      </c>
      <c r="U101" t="s">
        <v>1273</v>
      </c>
      <c r="V101" t="s">
        <v>1274</v>
      </c>
    </row>
    <row r="102" spans="1:22">
      <c r="A102" t="s">
        <v>1275</v>
      </c>
      <c r="C102" t="s">
        <v>1276</v>
      </c>
      <c r="D102" t="s">
        <v>24</v>
      </c>
      <c r="E102" t="s">
        <v>25</v>
      </c>
      <c r="F102" t="s">
        <v>26</v>
      </c>
      <c r="G102" t="s">
        <v>92</v>
      </c>
      <c r="H102" t="s">
        <v>78</v>
      </c>
      <c r="I102" s="1">
        <v>42241</v>
      </c>
      <c r="J102" s="1">
        <v>42912</v>
      </c>
      <c r="K102">
        <v>4</v>
      </c>
      <c r="N102" t="s">
        <v>1277</v>
      </c>
      <c r="O102" t="s">
        <v>427</v>
      </c>
      <c r="P102" t="s">
        <v>427</v>
      </c>
      <c r="Q102" t="s">
        <v>31</v>
      </c>
      <c r="R102" t="s">
        <v>1278</v>
      </c>
      <c r="T102" t="s">
        <v>31</v>
      </c>
      <c r="U102" t="s">
        <v>1279</v>
      </c>
    </row>
    <row r="103" spans="1:22">
      <c r="A103" t="s">
        <v>1280</v>
      </c>
      <c r="C103" t="s">
        <v>1281</v>
      </c>
      <c r="D103" t="s">
        <v>24</v>
      </c>
      <c r="E103" t="s">
        <v>25</v>
      </c>
      <c r="F103" t="s">
        <v>26</v>
      </c>
      <c r="G103" t="s">
        <v>92</v>
      </c>
      <c r="H103" t="s">
        <v>78</v>
      </c>
      <c r="I103" s="1">
        <v>42241</v>
      </c>
      <c r="J103" s="1">
        <v>42912</v>
      </c>
      <c r="K103">
        <v>6</v>
      </c>
      <c r="N103" t="s">
        <v>1282</v>
      </c>
      <c r="O103" t="s">
        <v>427</v>
      </c>
      <c r="P103" t="s">
        <v>427</v>
      </c>
      <c r="Q103" t="s">
        <v>31</v>
      </c>
      <c r="R103" t="s">
        <v>1283</v>
      </c>
      <c r="S103" t="s">
        <v>1284</v>
      </c>
      <c r="T103" t="s">
        <v>1285</v>
      </c>
      <c r="U103" t="s">
        <v>1286</v>
      </c>
    </row>
    <row r="104" spans="1:22">
      <c r="A104" t="s">
        <v>1287</v>
      </c>
      <c r="C104" t="s">
        <v>1288</v>
      </c>
      <c r="D104" t="s">
        <v>24</v>
      </c>
      <c r="E104" t="s">
        <v>25</v>
      </c>
      <c r="F104" t="s">
        <v>26</v>
      </c>
      <c r="G104" t="s">
        <v>36</v>
      </c>
      <c r="H104" t="s">
        <v>37</v>
      </c>
      <c r="I104" s="1">
        <v>42675</v>
      </c>
      <c r="J104" s="1">
        <v>42927</v>
      </c>
      <c r="K104">
        <v>18</v>
      </c>
      <c r="N104" t="s">
        <v>1289</v>
      </c>
      <c r="O104" t="s">
        <v>30</v>
      </c>
      <c r="P104" t="s">
        <v>427</v>
      </c>
      <c r="Q104" t="s">
        <v>31</v>
      </c>
      <c r="R104" t="s">
        <v>1290</v>
      </c>
      <c r="T104" t="s">
        <v>1291</v>
      </c>
      <c r="U104" t="s">
        <v>1292</v>
      </c>
    </row>
    <row r="105" spans="1:22">
      <c r="A105" t="s">
        <v>1293</v>
      </c>
      <c r="C105" t="s">
        <v>1294</v>
      </c>
      <c r="D105" t="s">
        <v>724</v>
      </c>
      <c r="E105" t="s">
        <v>725</v>
      </c>
      <c r="F105" t="s">
        <v>726</v>
      </c>
      <c r="G105" t="s">
        <v>779</v>
      </c>
      <c r="H105" t="s">
        <v>129</v>
      </c>
      <c r="I105" s="1">
        <v>42217</v>
      </c>
      <c r="J105" s="1">
        <v>42935</v>
      </c>
      <c r="K105">
        <v>16</v>
      </c>
      <c r="N105" t="s">
        <v>1155</v>
      </c>
      <c r="O105" t="s">
        <v>427</v>
      </c>
      <c r="P105" t="s">
        <v>427</v>
      </c>
      <c r="Q105" t="s">
        <v>31</v>
      </c>
      <c r="R105" t="s">
        <v>1295</v>
      </c>
      <c r="S105" t="s">
        <v>1296</v>
      </c>
      <c r="T105" t="s">
        <v>1297</v>
      </c>
      <c r="U105" t="s">
        <v>1298</v>
      </c>
    </row>
    <row r="106" spans="1:22">
      <c r="A106" t="s">
        <v>1299</v>
      </c>
      <c r="C106" t="s">
        <v>1300</v>
      </c>
      <c r="D106" t="s">
        <v>24</v>
      </c>
      <c r="E106" t="s">
        <v>25</v>
      </c>
      <c r="F106" t="s">
        <v>26</v>
      </c>
      <c r="G106" t="s">
        <v>53</v>
      </c>
      <c r="H106" t="s">
        <v>129</v>
      </c>
      <c r="I106" s="1">
        <v>42062</v>
      </c>
      <c r="J106" s="1">
        <v>42860</v>
      </c>
      <c r="K106">
        <v>149</v>
      </c>
      <c r="N106" t="s">
        <v>1301</v>
      </c>
      <c r="O106" t="s">
        <v>427</v>
      </c>
      <c r="P106" t="s">
        <v>427</v>
      </c>
      <c r="Q106" t="s">
        <v>31</v>
      </c>
      <c r="R106" t="s">
        <v>32</v>
      </c>
      <c r="T106" t="s">
        <v>1302</v>
      </c>
      <c r="U106" t="s">
        <v>1303</v>
      </c>
    </row>
    <row r="107" spans="1:22">
      <c r="A107" t="s">
        <v>1304</v>
      </c>
      <c r="C107" t="s">
        <v>1305</v>
      </c>
      <c r="D107" t="s">
        <v>24</v>
      </c>
      <c r="E107" t="s">
        <v>25</v>
      </c>
      <c r="F107" t="s">
        <v>26</v>
      </c>
      <c r="G107" t="s">
        <v>710</v>
      </c>
      <c r="H107" t="s">
        <v>129</v>
      </c>
      <c r="I107" s="1">
        <v>42186</v>
      </c>
      <c r="J107" s="1">
        <v>42929</v>
      </c>
      <c r="K107">
        <v>12</v>
      </c>
      <c r="L107">
        <v>12</v>
      </c>
      <c r="N107" t="s">
        <v>865</v>
      </c>
      <c r="O107" t="s">
        <v>427</v>
      </c>
      <c r="P107" t="s">
        <v>427</v>
      </c>
      <c r="Q107" t="s">
        <v>31</v>
      </c>
      <c r="S107" t="s">
        <v>1306</v>
      </c>
      <c r="T107" t="s">
        <v>1307</v>
      </c>
      <c r="U107" t="s">
        <v>1308</v>
      </c>
    </row>
    <row r="108" spans="1:22">
      <c r="A108" t="s">
        <v>1309</v>
      </c>
      <c r="C108" t="s">
        <v>1310</v>
      </c>
      <c r="D108" t="s">
        <v>43</v>
      </c>
      <c r="E108" t="s">
        <v>44</v>
      </c>
      <c r="F108" t="s">
        <v>26</v>
      </c>
      <c r="G108" t="s">
        <v>45</v>
      </c>
      <c r="H108" t="s">
        <v>46</v>
      </c>
      <c r="I108" s="1">
        <v>42145</v>
      </c>
      <c r="J108" s="1">
        <v>42906</v>
      </c>
      <c r="K108">
        <v>562</v>
      </c>
      <c r="N108" t="s">
        <v>1311</v>
      </c>
      <c r="O108" t="s">
        <v>427</v>
      </c>
      <c r="P108" t="s">
        <v>427</v>
      </c>
      <c r="Q108" t="s">
        <v>31</v>
      </c>
      <c r="R108" t="s">
        <v>1312</v>
      </c>
      <c r="T108" t="s">
        <v>1313</v>
      </c>
      <c r="U108" t="s">
        <v>1314</v>
      </c>
    </row>
    <row r="109" spans="1:22">
      <c r="A109" t="s">
        <v>1315</v>
      </c>
      <c r="C109" t="s">
        <v>1316</v>
      </c>
      <c r="D109" t="s">
        <v>24</v>
      </c>
      <c r="E109" t="s">
        <v>25</v>
      </c>
      <c r="F109" t="s">
        <v>26</v>
      </c>
      <c r="G109" t="s">
        <v>53</v>
      </c>
      <c r="H109" t="s">
        <v>68</v>
      </c>
      <c r="I109" s="1">
        <v>42026</v>
      </c>
      <c r="J109" s="1">
        <v>42129</v>
      </c>
      <c r="K109">
        <v>9</v>
      </c>
      <c r="N109" t="s">
        <v>1317</v>
      </c>
      <c r="O109" t="s">
        <v>30</v>
      </c>
      <c r="P109" t="s">
        <v>427</v>
      </c>
      <c r="Q109" t="s">
        <v>31</v>
      </c>
      <c r="R109" t="s">
        <v>1318</v>
      </c>
      <c r="S109" t="s">
        <v>1319</v>
      </c>
      <c r="T109" t="s">
        <v>71</v>
      </c>
      <c r="U109" t="s">
        <v>1320</v>
      </c>
    </row>
    <row r="110" spans="1:22">
      <c r="A110" t="s">
        <v>1321</v>
      </c>
      <c r="C110" t="s">
        <v>1322</v>
      </c>
      <c r="D110" t="s">
        <v>24</v>
      </c>
      <c r="E110" t="s">
        <v>25</v>
      </c>
      <c r="F110" t="s">
        <v>26</v>
      </c>
      <c r="G110" t="s">
        <v>1323</v>
      </c>
      <c r="H110" t="s">
        <v>129</v>
      </c>
      <c r="I110" s="1">
        <v>42374</v>
      </c>
      <c r="J110" s="1">
        <v>42746</v>
      </c>
      <c r="K110">
        <v>56</v>
      </c>
      <c r="N110" t="s">
        <v>271</v>
      </c>
      <c r="O110" t="s">
        <v>427</v>
      </c>
      <c r="P110" t="s">
        <v>427</v>
      </c>
      <c r="Q110" t="s">
        <v>31</v>
      </c>
      <c r="R110" t="s">
        <v>1324</v>
      </c>
      <c r="S110" t="s">
        <v>1325</v>
      </c>
      <c r="T110" t="s">
        <v>31</v>
      </c>
      <c r="U110" t="s">
        <v>1326</v>
      </c>
    </row>
    <row r="111" spans="1:22">
      <c r="A111" t="s">
        <v>1327</v>
      </c>
      <c r="C111" t="s">
        <v>1328</v>
      </c>
      <c r="D111" t="s">
        <v>24</v>
      </c>
      <c r="E111" t="s">
        <v>25</v>
      </c>
      <c r="F111" t="s">
        <v>26</v>
      </c>
      <c r="G111" t="s">
        <v>1329</v>
      </c>
      <c r="H111" t="s">
        <v>591</v>
      </c>
      <c r="I111" s="1">
        <v>42396</v>
      </c>
      <c r="J111" s="1">
        <v>42826</v>
      </c>
      <c r="K111">
        <v>80</v>
      </c>
      <c r="N111" t="s">
        <v>1330</v>
      </c>
      <c r="O111" t="s">
        <v>427</v>
      </c>
      <c r="P111" t="s">
        <v>427</v>
      </c>
      <c r="Q111" t="s">
        <v>31</v>
      </c>
      <c r="R111" t="s">
        <v>32</v>
      </c>
      <c r="S111" t="s">
        <v>1331</v>
      </c>
      <c r="T111" t="s">
        <v>1332</v>
      </c>
      <c r="U111" t="s">
        <v>1333</v>
      </c>
    </row>
    <row r="112" spans="1:22">
      <c r="A112" t="s">
        <v>1334</v>
      </c>
      <c r="C112" t="s">
        <v>1335</v>
      </c>
      <c r="D112" t="s">
        <v>724</v>
      </c>
      <c r="E112" t="s">
        <v>725</v>
      </c>
      <c r="F112" t="s">
        <v>726</v>
      </c>
      <c r="G112" t="s">
        <v>727</v>
      </c>
      <c r="H112" t="s">
        <v>28</v>
      </c>
      <c r="I112" s="1">
        <v>42007</v>
      </c>
      <c r="J112" s="1">
        <v>42935</v>
      </c>
      <c r="K112">
        <v>24</v>
      </c>
      <c r="N112" t="s">
        <v>1336</v>
      </c>
      <c r="O112" t="s">
        <v>427</v>
      </c>
      <c r="P112" t="s">
        <v>427</v>
      </c>
      <c r="Q112" t="s">
        <v>1337</v>
      </c>
      <c r="R112" t="s">
        <v>1338</v>
      </c>
      <c r="T112" t="s">
        <v>1339</v>
      </c>
      <c r="U112" t="s">
        <v>1340</v>
      </c>
    </row>
    <row r="113" spans="1:21">
      <c r="A113" t="s">
        <v>1341</v>
      </c>
      <c r="C113" t="s">
        <v>1342</v>
      </c>
      <c r="D113" t="s">
        <v>24</v>
      </c>
      <c r="E113" t="s">
        <v>25</v>
      </c>
      <c r="F113" t="s">
        <v>26</v>
      </c>
      <c r="G113" t="s">
        <v>1343</v>
      </c>
      <c r="H113" t="s">
        <v>129</v>
      </c>
      <c r="I113" s="1">
        <v>41962</v>
      </c>
      <c r="J113" s="1">
        <v>42569</v>
      </c>
      <c r="K113">
        <v>4</v>
      </c>
      <c r="L113">
        <v>4</v>
      </c>
      <c r="M113">
        <v>2</v>
      </c>
      <c r="N113" t="s">
        <v>271</v>
      </c>
      <c r="O113" t="s">
        <v>427</v>
      </c>
      <c r="P113" t="s">
        <v>427</v>
      </c>
      <c r="Q113" t="s">
        <v>31</v>
      </c>
      <c r="R113" t="s">
        <v>1344</v>
      </c>
      <c r="T113" t="s">
        <v>31</v>
      </c>
      <c r="U113" t="s">
        <v>1345</v>
      </c>
    </row>
    <row r="114" spans="1:21">
      <c r="A114" t="s">
        <v>1346</v>
      </c>
      <c r="C114" t="s">
        <v>1347</v>
      </c>
      <c r="D114" t="s">
        <v>24</v>
      </c>
      <c r="E114" t="s">
        <v>25</v>
      </c>
      <c r="F114" t="s">
        <v>26</v>
      </c>
      <c r="G114" t="s">
        <v>492</v>
      </c>
      <c r="H114" t="s">
        <v>129</v>
      </c>
      <c r="I114" s="1">
        <v>41950</v>
      </c>
      <c r="J114" s="1">
        <v>42844</v>
      </c>
      <c r="K114">
        <v>12</v>
      </c>
      <c r="N114" t="s">
        <v>891</v>
      </c>
      <c r="O114" t="s">
        <v>427</v>
      </c>
      <c r="P114" t="s">
        <v>427</v>
      </c>
      <c r="Q114" t="s">
        <v>31</v>
      </c>
      <c r="R114" t="s">
        <v>1348</v>
      </c>
      <c r="S114" t="s">
        <v>1349</v>
      </c>
      <c r="T114" t="s">
        <v>1350</v>
      </c>
      <c r="U114" t="s">
        <v>1351</v>
      </c>
    </row>
    <row r="115" spans="1:21">
      <c r="A115" t="s">
        <v>552</v>
      </c>
      <c r="C115" t="s">
        <v>1352</v>
      </c>
      <c r="D115" t="s">
        <v>724</v>
      </c>
      <c r="E115" t="s">
        <v>725</v>
      </c>
      <c r="F115" t="s">
        <v>819</v>
      </c>
      <c r="G115" t="s">
        <v>779</v>
      </c>
      <c r="H115" t="s">
        <v>129</v>
      </c>
      <c r="I115" s="1">
        <v>42125</v>
      </c>
      <c r="J115" s="1">
        <v>42935</v>
      </c>
      <c r="K115">
        <v>18</v>
      </c>
      <c r="L115">
        <v>7</v>
      </c>
      <c r="M115">
        <v>11</v>
      </c>
      <c r="N115" t="s">
        <v>1353</v>
      </c>
      <c r="O115" t="s">
        <v>427</v>
      </c>
      <c r="P115" t="s">
        <v>427</v>
      </c>
      <c r="Q115" t="s">
        <v>31</v>
      </c>
      <c r="R115" t="s">
        <v>32</v>
      </c>
      <c r="S115" t="s">
        <v>1354</v>
      </c>
      <c r="T115" t="s">
        <v>1355</v>
      </c>
      <c r="U115" t="s">
        <v>1356</v>
      </c>
    </row>
    <row r="116" spans="1:21">
      <c r="A116" t="s">
        <v>1357</v>
      </c>
      <c r="C116" t="s">
        <v>1358</v>
      </c>
      <c r="D116" t="s">
        <v>724</v>
      </c>
      <c r="E116" t="s">
        <v>725</v>
      </c>
      <c r="F116" t="s">
        <v>819</v>
      </c>
      <c r="G116" t="s">
        <v>727</v>
      </c>
      <c r="H116" t="s">
        <v>129</v>
      </c>
      <c r="I116" s="1">
        <v>42304</v>
      </c>
      <c r="J116" s="1">
        <v>42935</v>
      </c>
      <c r="K116">
        <v>4</v>
      </c>
      <c r="L116">
        <v>2</v>
      </c>
      <c r="M116">
        <v>2</v>
      </c>
      <c r="N116" t="s">
        <v>271</v>
      </c>
      <c r="O116" t="s">
        <v>427</v>
      </c>
      <c r="P116" t="s">
        <v>427</v>
      </c>
      <c r="Q116" t="s">
        <v>31</v>
      </c>
      <c r="R116" t="s">
        <v>1359</v>
      </c>
      <c r="S116" t="s">
        <v>1360</v>
      </c>
      <c r="T116" t="s">
        <v>1361</v>
      </c>
      <c r="U116" t="s">
        <v>1362</v>
      </c>
    </row>
    <row r="117" spans="1:21">
      <c r="A117" t="s">
        <v>1363</v>
      </c>
      <c r="C117" t="s">
        <v>1364</v>
      </c>
      <c r="D117" t="s">
        <v>361</v>
      </c>
      <c r="E117" t="s">
        <v>44</v>
      </c>
      <c r="F117" t="s">
        <v>26</v>
      </c>
      <c r="G117" t="s">
        <v>1365</v>
      </c>
      <c r="H117" t="s">
        <v>129</v>
      </c>
      <c r="I117" s="1">
        <v>42004</v>
      </c>
      <c r="J117" s="1">
        <v>42004</v>
      </c>
      <c r="K117">
        <v>18</v>
      </c>
      <c r="N117" t="s">
        <v>1366</v>
      </c>
      <c r="O117" t="s">
        <v>30</v>
      </c>
      <c r="P117" t="s">
        <v>427</v>
      </c>
      <c r="Q117" t="s">
        <v>30</v>
      </c>
      <c r="S117" t="s">
        <v>1367</v>
      </c>
      <c r="T117" t="s">
        <v>31</v>
      </c>
      <c r="U117" t="s">
        <v>1368</v>
      </c>
    </row>
    <row r="118" spans="1:21">
      <c r="A118" t="s">
        <v>1369</v>
      </c>
      <c r="C118" t="s">
        <v>1370</v>
      </c>
      <c r="D118" t="s">
        <v>913</v>
      </c>
      <c r="E118" t="s">
        <v>725</v>
      </c>
      <c r="F118" t="s">
        <v>819</v>
      </c>
      <c r="G118" t="s">
        <v>727</v>
      </c>
      <c r="H118" t="s">
        <v>129</v>
      </c>
      <c r="I118" s="1">
        <v>41902</v>
      </c>
      <c r="J118" s="1">
        <v>42378</v>
      </c>
      <c r="K118">
        <v>16</v>
      </c>
      <c r="N118" t="s">
        <v>1371</v>
      </c>
      <c r="O118" t="s">
        <v>427</v>
      </c>
      <c r="P118" t="s">
        <v>427</v>
      </c>
      <c r="Q118" t="s">
        <v>31</v>
      </c>
      <c r="T118" t="s">
        <v>1372</v>
      </c>
      <c r="U118" t="s">
        <v>290</v>
      </c>
    </row>
    <row r="119" spans="1:21">
      <c r="A119" t="s">
        <v>1373</v>
      </c>
      <c r="C119" t="s">
        <v>1374</v>
      </c>
      <c r="D119" t="s">
        <v>361</v>
      </c>
      <c r="E119" t="s">
        <v>44</v>
      </c>
      <c r="F119" t="s">
        <v>26</v>
      </c>
      <c r="G119" t="s">
        <v>1375</v>
      </c>
      <c r="H119" t="s">
        <v>78</v>
      </c>
      <c r="I119" s="1">
        <v>41944</v>
      </c>
      <c r="J119" s="1">
        <v>42037</v>
      </c>
      <c r="K119">
        <v>20</v>
      </c>
      <c r="N119" t="s">
        <v>1376</v>
      </c>
      <c r="O119" t="s">
        <v>427</v>
      </c>
      <c r="P119" t="s">
        <v>427</v>
      </c>
      <c r="Q119" t="s">
        <v>31</v>
      </c>
      <c r="R119" t="s">
        <v>1377</v>
      </c>
      <c r="S119" t="s">
        <v>1378</v>
      </c>
      <c r="T119" t="s">
        <v>1379</v>
      </c>
      <c r="U119" t="s">
        <v>1380</v>
      </c>
    </row>
    <row r="120" spans="1:21">
      <c r="A120" t="s">
        <v>1381</v>
      </c>
      <c r="C120" t="s">
        <v>1382</v>
      </c>
      <c r="D120" t="s">
        <v>24</v>
      </c>
      <c r="E120" t="s">
        <v>25</v>
      </c>
      <c r="F120" t="s">
        <v>26</v>
      </c>
      <c r="G120" t="s">
        <v>1383</v>
      </c>
      <c r="H120" t="s">
        <v>249</v>
      </c>
      <c r="I120" s="1">
        <v>39018</v>
      </c>
      <c r="J120" s="1">
        <v>40984</v>
      </c>
      <c r="K120">
        <v>3</v>
      </c>
      <c r="N120" t="s">
        <v>1384</v>
      </c>
      <c r="O120" t="s">
        <v>30</v>
      </c>
      <c r="P120" t="s">
        <v>427</v>
      </c>
      <c r="Q120" t="s">
        <v>31</v>
      </c>
      <c r="R120" t="s">
        <v>302</v>
      </c>
      <c r="S120" t="s">
        <v>1385</v>
      </c>
      <c r="T120" t="s">
        <v>1386</v>
      </c>
      <c r="U120" t="s">
        <v>1386</v>
      </c>
    </row>
    <row r="121" spans="1:21">
      <c r="A121" t="s">
        <v>1387</v>
      </c>
      <c r="C121" t="s">
        <v>1388</v>
      </c>
      <c r="D121" t="s">
        <v>269</v>
      </c>
      <c r="E121" t="s">
        <v>44</v>
      </c>
      <c r="F121" t="s">
        <v>26</v>
      </c>
      <c r="G121" t="s">
        <v>1389</v>
      </c>
      <c r="H121" t="s">
        <v>129</v>
      </c>
      <c r="I121" s="1">
        <v>39014</v>
      </c>
      <c r="J121" s="1">
        <v>40984</v>
      </c>
      <c r="K121">
        <v>356</v>
      </c>
      <c r="L121">
        <v>356</v>
      </c>
      <c r="N121" t="s">
        <v>152</v>
      </c>
      <c r="O121" t="s">
        <v>427</v>
      </c>
      <c r="P121" t="s">
        <v>427</v>
      </c>
      <c r="Q121" t="s">
        <v>31</v>
      </c>
      <c r="R121" t="s">
        <v>169</v>
      </c>
      <c r="S121" t="s">
        <v>1390</v>
      </c>
      <c r="T121" t="s">
        <v>1391</v>
      </c>
      <c r="U121" t="s">
        <v>1392</v>
      </c>
    </row>
    <row r="122" spans="1:21">
      <c r="A122" t="s">
        <v>1393</v>
      </c>
      <c r="C122" t="s">
        <v>1394</v>
      </c>
      <c r="D122" t="s">
        <v>43</v>
      </c>
      <c r="E122" t="s">
        <v>44</v>
      </c>
      <c r="F122" t="s">
        <v>26</v>
      </c>
      <c r="G122" t="s">
        <v>62</v>
      </c>
      <c r="H122" t="s">
        <v>78</v>
      </c>
      <c r="I122" s="1">
        <v>41944</v>
      </c>
      <c r="J122" s="1">
        <v>42906</v>
      </c>
      <c r="K122">
        <v>36</v>
      </c>
      <c r="N122" t="s">
        <v>1376</v>
      </c>
      <c r="O122" t="s">
        <v>427</v>
      </c>
      <c r="P122" t="s">
        <v>427</v>
      </c>
      <c r="Q122" t="s">
        <v>31</v>
      </c>
      <c r="R122" t="s">
        <v>1395</v>
      </c>
      <c r="S122" t="s">
        <v>1396</v>
      </c>
      <c r="T122" t="s">
        <v>1379</v>
      </c>
      <c r="U122" t="s">
        <v>1397</v>
      </c>
    </row>
    <row r="123" spans="1:21">
      <c r="A123" t="s">
        <v>1398</v>
      </c>
      <c r="C123" t="s">
        <v>1399</v>
      </c>
      <c r="D123" t="s">
        <v>24</v>
      </c>
      <c r="E123" t="s">
        <v>25</v>
      </c>
      <c r="F123" t="s">
        <v>26</v>
      </c>
      <c r="G123" t="s">
        <v>1065</v>
      </c>
      <c r="H123" t="s">
        <v>374</v>
      </c>
      <c r="I123" s="1">
        <v>42004</v>
      </c>
      <c r="J123" s="1">
        <v>42845</v>
      </c>
      <c r="K123">
        <v>12</v>
      </c>
      <c r="N123" t="s">
        <v>1400</v>
      </c>
      <c r="O123" t="s">
        <v>427</v>
      </c>
      <c r="P123" t="s">
        <v>427</v>
      </c>
      <c r="Q123" t="s">
        <v>31</v>
      </c>
      <c r="R123" t="s">
        <v>1401</v>
      </c>
      <c r="S123" t="s">
        <v>892</v>
      </c>
      <c r="T123" t="s">
        <v>1379</v>
      </c>
      <c r="U123" t="s">
        <v>1402</v>
      </c>
    </row>
    <row r="124" spans="1:21">
      <c r="A124" t="s">
        <v>1403</v>
      </c>
      <c r="C124" t="s">
        <v>1404</v>
      </c>
      <c r="D124" t="s">
        <v>361</v>
      </c>
      <c r="E124" t="s">
        <v>200</v>
      </c>
      <c r="F124" t="s">
        <v>26</v>
      </c>
      <c r="G124" t="s">
        <v>183</v>
      </c>
      <c r="H124" t="s">
        <v>78</v>
      </c>
      <c r="I124" s="1">
        <v>41944</v>
      </c>
      <c r="J124" s="1">
        <v>42878</v>
      </c>
      <c r="K124">
        <v>55</v>
      </c>
      <c r="N124" t="s">
        <v>1376</v>
      </c>
      <c r="O124" t="s">
        <v>427</v>
      </c>
      <c r="P124" t="s">
        <v>427</v>
      </c>
      <c r="Q124" t="s">
        <v>31</v>
      </c>
      <c r="R124" t="s">
        <v>1405</v>
      </c>
      <c r="S124" t="s">
        <v>1406</v>
      </c>
      <c r="T124" t="s">
        <v>1379</v>
      </c>
      <c r="U124" t="s">
        <v>1407</v>
      </c>
    </row>
    <row r="125" spans="1:21">
      <c r="A125" t="s">
        <v>1408</v>
      </c>
      <c r="C125" t="s">
        <v>1409</v>
      </c>
      <c r="D125" t="s">
        <v>24</v>
      </c>
      <c r="E125" t="s">
        <v>25</v>
      </c>
      <c r="F125" t="s">
        <v>26</v>
      </c>
      <c r="G125" t="s">
        <v>386</v>
      </c>
      <c r="H125" t="s">
        <v>78</v>
      </c>
      <c r="I125" s="1">
        <v>41944</v>
      </c>
      <c r="J125" s="1">
        <v>42761</v>
      </c>
      <c r="K125">
        <v>40</v>
      </c>
      <c r="L125">
        <v>40</v>
      </c>
      <c r="N125" t="s">
        <v>1376</v>
      </c>
      <c r="O125" t="s">
        <v>427</v>
      </c>
      <c r="P125" t="s">
        <v>427</v>
      </c>
      <c r="Q125" t="s">
        <v>31</v>
      </c>
      <c r="R125" t="s">
        <v>1405</v>
      </c>
      <c r="S125" t="s">
        <v>1410</v>
      </c>
      <c r="T125" t="s">
        <v>1379</v>
      </c>
      <c r="U125" t="s">
        <v>1411</v>
      </c>
    </row>
    <row r="126" spans="1:21">
      <c r="A126" t="s">
        <v>1412</v>
      </c>
      <c r="C126" t="s">
        <v>1413</v>
      </c>
      <c r="D126" t="s">
        <v>1414</v>
      </c>
      <c r="E126" t="s">
        <v>76</v>
      </c>
      <c r="F126" t="s">
        <v>26</v>
      </c>
      <c r="G126" t="s">
        <v>1415</v>
      </c>
      <c r="H126" t="s">
        <v>78</v>
      </c>
      <c r="I126" s="1">
        <v>41944</v>
      </c>
      <c r="J126" s="1">
        <v>42878</v>
      </c>
      <c r="K126">
        <v>115</v>
      </c>
      <c r="N126" t="s">
        <v>38</v>
      </c>
      <c r="O126" t="s">
        <v>427</v>
      </c>
      <c r="P126" t="s">
        <v>427</v>
      </c>
      <c r="Q126" t="s">
        <v>31</v>
      </c>
      <c r="R126" t="s">
        <v>1416</v>
      </c>
      <c r="S126" t="s">
        <v>1417</v>
      </c>
      <c r="T126" t="s">
        <v>1379</v>
      </c>
      <c r="U126" t="s">
        <v>1418</v>
      </c>
    </row>
    <row r="127" spans="1:21">
      <c r="A127" t="s">
        <v>1419</v>
      </c>
      <c r="C127" t="s">
        <v>1420</v>
      </c>
      <c r="D127" t="s">
        <v>1421</v>
      </c>
      <c r="E127" t="s">
        <v>44</v>
      </c>
      <c r="F127" t="s">
        <v>26</v>
      </c>
      <c r="G127" t="s">
        <v>1422</v>
      </c>
      <c r="H127" t="s">
        <v>78</v>
      </c>
      <c r="I127" s="1">
        <v>41881</v>
      </c>
      <c r="J127" s="1">
        <v>42129</v>
      </c>
      <c r="K127">
        <v>20</v>
      </c>
      <c r="N127" t="s">
        <v>1423</v>
      </c>
      <c r="O127" t="s">
        <v>427</v>
      </c>
      <c r="P127" t="s">
        <v>427</v>
      </c>
      <c r="Q127" t="s">
        <v>31</v>
      </c>
      <c r="R127" t="s">
        <v>1424</v>
      </c>
      <c r="S127" t="s">
        <v>1425</v>
      </c>
      <c r="T127" t="s">
        <v>1426</v>
      </c>
      <c r="U127" t="s">
        <v>1427</v>
      </c>
    </row>
    <row r="128" spans="1:21">
      <c r="A128" t="s">
        <v>1428</v>
      </c>
      <c r="C128" t="s">
        <v>1429</v>
      </c>
      <c r="D128" t="s">
        <v>1430</v>
      </c>
      <c r="E128" t="s">
        <v>44</v>
      </c>
      <c r="F128" t="s">
        <v>26</v>
      </c>
      <c r="G128" t="s">
        <v>1431</v>
      </c>
      <c r="H128" t="s">
        <v>1032</v>
      </c>
      <c r="I128" s="1">
        <v>42552</v>
      </c>
      <c r="J128" s="1">
        <v>42552</v>
      </c>
      <c r="K128">
        <v>10</v>
      </c>
      <c r="N128" t="s">
        <v>271</v>
      </c>
      <c r="O128" t="s">
        <v>30</v>
      </c>
      <c r="P128" t="s">
        <v>427</v>
      </c>
      <c r="Q128" t="s">
        <v>31</v>
      </c>
      <c r="R128" t="s">
        <v>1432</v>
      </c>
      <c r="S128" t="s">
        <v>892</v>
      </c>
      <c r="T128" t="s">
        <v>31</v>
      </c>
      <c r="U128" t="s">
        <v>1433</v>
      </c>
    </row>
    <row r="129" spans="1:21">
      <c r="A129" t="s">
        <v>1434</v>
      </c>
      <c r="C129" t="s">
        <v>1435</v>
      </c>
      <c r="D129" t="s">
        <v>724</v>
      </c>
      <c r="E129" t="s">
        <v>725</v>
      </c>
      <c r="F129" t="s">
        <v>819</v>
      </c>
      <c r="G129" t="s">
        <v>727</v>
      </c>
      <c r="H129" t="s">
        <v>129</v>
      </c>
      <c r="I129" s="1">
        <v>41842</v>
      </c>
      <c r="J129" s="1">
        <v>42573</v>
      </c>
      <c r="K129">
        <v>92</v>
      </c>
      <c r="L129">
        <v>75</v>
      </c>
      <c r="M129">
        <v>17</v>
      </c>
      <c r="N129" t="s">
        <v>152</v>
      </c>
      <c r="O129" t="s">
        <v>427</v>
      </c>
      <c r="P129" t="s">
        <v>427</v>
      </c>
      <c r="Q129" t="s">
        <v>31</v>
      </c>
      <c r="S129" t="s">
        <v>1436</v>
      </c>
      <c r="T129" t="s">
        <v>1437</v>
      </c>
      <c r="U129" t="s">
        <v>1438</v>
      </c>
    </row>
    <row r="130" spans="1:21">
      <c r="A130" t="s">
        <v>1439</v>
      </c>
      <c r="C130" t="s">
        <v>1440</v>
      </c>
      <c r="D130" t="s">
        <v>24</v>
      </c>
      <c r="E130" t="s">
        <v>25</v>
      </c>
      <c r="F130" t="s">
        <v>26</v>
      </c>
      <c r="G130" t="s">
        <v>36</v>
      </c>
      <c r="H130" t="s">
        <v>1078</v>
      </c>
      <c r="I130" s="1">
        <v>41883</v>
      </c>
      <c r="J130" s="1">
        <v>42927</v>
      </c>
      <c r="K130">
        <v>8</v>
      </c>
      <c r="N130" t="s">
        <v>1441</v>
      </c>
      <c r="O130" t="s">
        <v>427</v>
      </c>
      <c r="P130" t="s">
        <v>427</v>
      </c>
      <c r="Q130" t="s">
        <v>31</v>
      </c>
      <c r="R130" t="s">
        <v>838</v>
      </c>
      <c r="S130" t="s">
        <v>892</v>
      </c>
      <c r="T130" t="s">
        <v>31</v>
      </c>
      <c r="U130" t="s">
        <v>1442</v>
      </c>
    </row>
    <row r="131" spans="1:21">
      <c r="A131" t="s">
        <v>1443</v>
      </c>
      <c r="C131" t="s">
        <v>1444</v>
      </c>
      <c r="D131" t="s">
        <v>24</v>
      </c>
      <c r="E131" t="s">
        <v>25</v>
      </c>
      <c r="F131" t="s">
        <v>26</v>
      </c>
      <c r="G131" t="s">
        <v>1445</v>
      </c>
      <c r="H131" t="s">
        <v>129</v>
      </c>
      <c r="I131" s="1">
        <v>42248</v>
      </c>
      <c r="J131" s="1">
        <v>42249</v>
      </c>
      <c r="K131">
        <v>12</v>
      </c>
      <c r="L131">
        <v>12</v>
      </c>
      <c r="N131" t="s">
        <v>1446</v>
      </c>
      <c r="O131" t="s">
        <v>427</v>
      </c>
      <c r="P131" t="s">
        <v>427</v>
      </c>
      <c r="Q131" t="s">
        <v>31</v>
      </c>
      <c r="S131" t="s">
        <v>1447</v>
      </c>
      <c r="T131" t="s">
        <v>31</v>
      </c>
      <c r="U131" t="s">
        <v>1448</v>
      </c>
    </row>
    <row r="132" spans="1:21">
      <c r="A132" t="s">
        <v>1449</v>
      </c>
      <c r="C132" t="s">
        <v>1450</v>
      </c>
      <c r="D132" t="s">
        <v>24</v>
      </c>
      <c r="E132" t="s">
        <v>25</v>
      </c>
      <c r="F132" t="s">
        <v>26</v>
      </c>
      <c r="G132" t="s">
        <v>1451</v>
      </c>
      <c r="H132" t="s">
        <v>129</v>
      </c>
      <c r="I132" s="1">
        <v>42248</v>
      </c>
      <c r="J132" s="1">
        <v>42249</v>
      </c>
      <c r="K132">
        <v>17</v>
      </c>
      <c r="L132">
        <v>17</v>
      </c>
      <c r="N132" t="s">
        <v>1008</v>
      </c>
      <c r="O132" t="s">
        <v>427</v>
      </c>
      <c r="P132" t="s">
        <v>427</v>
      </c>
      <c r="Q132" t="s">
        <v>31</v>
      </c>
      <c r="R132" t="s">
        <v>995</v>
      </c>
      <c r="S132" t="s">
        <v>1452</v>
      </c>
      <c r="T132" t="s">
        <v>31</v>
      </c>
      <c r="U132" t="s">
        <v>1453</v>
      </c>
    </row>
    <row r="133" spans="1:21">
      <c r="A133" t="s">
        <v>1454</v>
      </c>
      <c r="C133" t="s">
        <v>1455</v>
      </c>
      <c r="D133" t="s">
        <v>24</v>
      </c>
      <c r="E133" t="s">
        <v>25</v>
      </c>
      <c r="F133" t="s">
        <v>26</v>
      </c>
      <c r="G133" t="s">
        <v>53</v>
      </c>
      <c r="H133" t="s">
        <v>464</v>
      </c>
      <c r="I133" s="1">
        <v>42058</v>
      </c>
      <c r="J133" s="1">
        <v>42860</v>
      </c>
      <c r="K133">
        <v>4</v>
      </c>
      <c r="N133" t="s">
        <v>916</v>
      </c>
      <c r="O133" t="s">
        <v>427</v>
      </c>
      <c r="P133" t="s">
        <v>427</v>
      </c>
      <c r="Q133" t="s">
        <v>31</v>
      </c>
      <c r="R133" t="s">
        <v>1456</v>
      </c>
      <c r="S133" t="s">
        <v>886</v>
      </c>
      <c r="T133" t="s">
        <v>1457</v>
      </c>
      <c r="U133" t="s">
        <v>1458</v>
      </c>
    </row>
    <row r="134" spans="1:21">
      <c r="A134" t="s">
        <v>1459</v>
      </c>
      <c r="C134" t="s">
        <v>1460</v>
      </c>
      <c r="D134" t="s">
        <v>174</v>
      </c>
      <c r="E134" t="s">
        <v>25</v>
      </c>
      <c r="F134" t="s">
        <v>26</v>
      </c>
      <c r="G134" t="s">
        <v>1461</v>
      </c>
      <c r="H134" t="s">
        <v>28</v>
      </c>
      <c r="I134" s="1">
        <v>41797</v>
      </c>
      <c r="J134" s="1">
        <v>41798</v>
      </c>
      <c r="K134">
        <v>6</v>
      </c>
      <c r="L134">
        <v>3</v>
      </c>
      <c r="M134">
        <v>3</v>
      </c>
      <c r="N134" t="s">
        <v>1111</v>
      </c>
      <c r="O134" t="s">
        <v>427</v>
      </c>
      <c r="P134" t="s">
        <v>427</v>
      </c>
      <c r="Q134" t="s">
        <v>31</v>
      </c>
      <c r="R134" t="s">
        <v>1462</v>
      </c>
      <c r="T134" t="s">
        <v>31</v>
      </c>
      <c r="U134" t="s">
        <v>1463</v>
      </c>
    </row>
    <row r="135" spans="1:21">
      <c r="A135" t="s">
        <v>1464</v>
      </c>
      <c r="C135" t="s">
        <v>1465</v>
      </c>
      <c r="D135" t="s">
        <v>43</v>
      </c>
      <c r="E135" t="s">
        <v>200</v>
      </c>
      <c r="F135" t="s">
        <v>26</v>
      </c>
      <c r="G135" t="s">
        <v>45</v>
      </c>
      <c r="H135" t="s">
        <v>46</v>
      </c>
      <c r="I135" s="1">
        <v>41796</v>
      </c>
      <c r="J135" s="1">
        <v>42906</v>
      </c>
      <c r="K135">
        <v>228</v>
      </c>
      <c r="N135" t="s">
        <v>1466</v>
      </c>
      <c r="O135" t="s">
        <v>427</v>
      </c>
      <c r="P135" t="s">
        <v>427</v>
      </c>
      <c r="Q135" t="s">
        <v>31</v>
      </c>
      <c r="R135" t="s">
        <v>1467</v>
      </c>
      <c r="T135" t="s">
        <v>1468</v>
      </c>
      <c r="U135" t="s">
        <v>1469</v>
      </c>
    </row>
    <row r="136" spans="1:21">
      <c r="A136" t="s">
        <v>1470</v>
      </c>
      <c r="C136" t="s">
        <v>1471</v>
      </c>
      <c r="D136" t="s">
        <v>724</v>
      </c>
      <c r="E136" t="s">
        <v>725</v>
      </c>
      <c r="F136" t="s">
        <v>980</v>
      </c>
      <c r="G136" t="s">
        <v>737</v>
      </c>
      <c r="H136" t="s">
        <v>129</v>
      </c>
      <c r="I136" s="1">
        <v>41802</v>
      </c>
      <c r="J136" s="1">
        <v>42569</v>
      </c>
      <c r="K136">
        <v>543</v>
      </c>
      <c r="L136">
        <v>430</v>
      </c>
      <c r="M136">
        <v>5</v>
      </c>
      <c r="N136" t="s">
        <v>271</v>
      </c>
      <c r="O136" t="s">
        <v>427</v>
      </c>
      <c r="P136" t="s">
        <v>427</v>
      </c>
      <c r="Q136" t="s">
        <v>31</v>
      </c>
      <c r="S136" t="s">
        <v>1472</v>
      </c>
      <c r="T136" t="s">
        <v>1473</v>
      </c>
      <c r="U136" t="s">
        <v>1474</v>
      </c>
    </row>
    <row r="137" spans="1:21">
      <c r="A137" t="s">
        <v>1475</v>
      </c>
      <c r="C137" t="s">
        <v>1476</v>
      </c>
      <c r="D137" t="s">
        <v>24</v>
      </c>
      <c r="E137" t="s">
        <v>25</v>
      </c>
      <c r="F137" t="s">
        <v>26</v>
      </c>
      <c r="G137" t="s">
        <v>1477</v>
      </c>
      <c r="H137" t="s">
        <v>129</v>
      </c>
      <c r="I137" s="1">
        <v>42229</v>
      </c>
      <c r="J137" s="1">
        <v>42232</v>
      </c>
      <c r="K137">
        <v>2</v>
      </c>
      <c r="L137">
        <v>1</v>
      </c>
      <c r="M137">
        <v>1</v>
      </c>
      <c r="N137" t="s">
        <v>1478</v>
      </c>
      <c r="O137" t="s">
        <v>427</v>
      </c>
      <c r="P137" t="s">
        <v>427</v>
      </c>
      <c r="Q137" t="s">
        <v>31</v>
      </c>
      <c r="S137" t="s">
        <v>1479</v>
      </c>
      <c r="T137" t="s">
        <v>654</v>
      </c>
      <c r="U137" t="s">
        <v>1480</v>
      </c>
    </row>
    <row r="138" spans="1:21">
      <c r="A138" t="s">
        <v>1481</v>
      </c>
      <c r="C138" t="s">
        <v>1482</v>
      </c>
      <c r="D138" t="s">
        <v>24</v>
      </c>
      <c r="E138" t="s">
        <v>25</v>
      </c>
      <c r="F138" t="s">
        <v>26</v>
      </c>
      <c r="G138" t="s">
        <v>53</v>
      </c>
      <c r="H138" t="s">
        <v>129</v>
      </c>
      <c r="I138" s="1">
        <v>39155</v>
      </c>
      <c r="J138" s="1">
        <v>42860</v>
      </c>
      <c r="K138">
        <v>41</v>
      </c>
      <c r="N138" t="s">
        <v>1482</v>
      </c>
      <c r="O138" t="s">
        <v>427</v>
      </c>
      <c r="P138" t="s">
        <v>427</v>
      </c>
      <c r="Q138" t="s">
        <v>31</v>
      </c>
      <c r="R138" t="s">
        <v>1290</v>
      </c>
      <c r="T138" t="s">
        <v>1483</v>
      </c>
      <c r="U138" t="s">
        <v>1484</v>
      </c>
    </row>
    <row r="139" spans="1:21">
      <c r="A139" t="s">
        <v>1485</v>
      </c>
      <c r="C139" t="s">
        <v>1486</v>
      </c>
      <c r="D139" t="s">
        <v>24</v>
      </c>
      <c r="E139" t="s">
        <v>25</v>
      </c>
      <c r="F139" t="s">
        <v>26</v>
      </c>
      <c r="G139" t="s">
        <v>36</v>
      </c>
      <c r="H139" t="s">
        <v>129</v>
      </c>
      <c r="I139" s="1">
        <v>41739</v>
      </c>
      <c r="J139" s="1">
        <v>42927</v>
      </c>
      <c r="K139">
        <v>4</v>
      </c>
      <c r="L139">
        <v>4</v>
      </c>
      <c r="N139" t="s">
        <v>1487</v>
      </c>
      <c r="O139" t="s">
        <v>427</v>
      </c>
      <c r="P139" t="s">
        <v>427</v>
      </c>
      <c r="Q139" t="s">
        <v>31</v>
      </c>
      <c r="S139" t="s">
        <v>1479</v>
      </c>
      <c r="T139" t="s">
        <v>654</v>
      </c>
      <c r="U139" t="s">
        <v>1488</v>
      </c>
    </row>
    <row r="140" spans="1:21">
      <c r="A140" t="s">
        <v>1489</v>
      </c>
      <c r="C140" t="s">
        <v>1490</v>
      </c>
      <c r="D140" t="s">
        <v>24</v>
      </c>
      <c r="E140" t="s">
        <v>25</v>
      </c>
      <c r="F140" t="s">
        <v>26</v>
      </c>
      <c r="G140" t="s">
        <v>1491</v>
      </c>
      <c r="H140" t="s">
        <v>228</v>
      </c>
      <c r="I140" s="1">
        <v>41973</v>
      </c>
      <c r="J140" s="1">
        <v>42017</v>
      </c>
      <c r="K140">
        <v>44</v>
      </c>
      <c r="N140" t="s">
        <v>1492</v>
      </c>
      <c r="O140" t="s">
        <v>427</v>
      </c>
      <c r="P140" t="s">
        <v>427</v>
      </c>
      <c r="Q140" t="s">
        <v>31</v>
      </c>
      <c r="R140" t="s">
        <v>1493</v>
      </c>
      <c r="S140" t="s">
        <v>1494</v>
      </c>
      <c r="T140" t="s">
        <v>1495</v>
      </c>
      <c r="U140" t="s">
        <v>1496</v>
      </c>
    </row>
    <row r="141" spans="1:21">
      <c r="A141" t="s">
        <v>1497</v>
      </c>
      <c r="C141" t="s">
        <v>1498</v>
      </c>
      <c r="D141" t="s">
        <v>43</v>
      </c>
      <c r="E141" t="s">
        <v>44</v>
      </c>
      <c r="F141" t="s">
        <v>26</v>
      </c>
      <c r="G141" t="s">
        <v>62</v>
      </c>
      <c r="H141" t="s">
        <v>228</v>
      </c>
      <c r="I141" s="1">
        <v>41973</v>
      </c>
      <c r="J141" s="1">
        <v>42906</v>
      </c>
      <c r="K141">
        <v>45</v>
      </c>
      <c r="L141">
        <v>40</v>
      </c>
      <c r="M141">
        <v>5</v>
      </c>
      <c r="N141" t="s">
        <v>1492</v>
      </c>
      <c r="O141" t="s">
        <v>427</v>
      </c>
      <c r="P141" t="s">
        <v>427</v>
      </c>
      <c r="Q141" t="s">
        <v>31</v>
      </c>
      <c r="R141" t="s">
        <v>1499</v>
      </c>
      <c r="T141" t="s">
        <v>1495</v>
      </c>
      <c r="U141" t="s">
        <v>1500</v>
      </c>
    </row>
    <row r="142" spans="1:21">
      <c r="A142" t="s">
        <v>1501</v>
      </c>
      <c r="C142" t="s">
        <v>1502</v>
      </c>
      <c r="D142" t="s">
        <v>735</v>
      </c>
      <c r="E142" t="s">
        <v>725</v>
      </c>
      <c r="F142" t="s">
        <v>743</v>
      </c>
      <c r="G142" t="s">
        <v>1503</v>
      </c>
      <c r="H142" t="s">
        <v>78</v>
      </c>
      <c r="I142" s="1">
        <v>41713</v>
      </c>
      <c r="J142" s="1">
        <v>42934</v>
      </c>
      <c r="K142">
        <v>10</v>
      </c>
      <c r="N142" t="s">
        <v>1504</v>
      </c>
      <c r="O142" t="s">
        <v>427</v>
      </c>
      <c r="P142" t="s">
        <v>427</v>
      </c>
      <c r="Q142" t="s">
        <v>31</v>
      </c>
      <c r="R142" t="s">
        <v>1505</v>
      </c>
      <c r="T142" t="s">
        <v>1506</v>
      </c>
      <c r="U142" t="s">
        <v>1507</v>
      </c>
    </row>
    <row r="143" spans="1:21">
      <c r="A143" t="s">
        <v>1508</v>
      </c>
      <c r="C143" t="s">
        <v>1509</v>
      </c>
      <c r="D143" t="s">
        <v>24</v>
      </c>
      <c r="E143" t="s">
        <v>25</v>
      </c>
      <c r="F143" t="s">
        <v>26</v>
      </c>
      <c r="G143" t="s">
        <v>53</v>
      </c>
      <c r="H143" t="s">
        <v>129</v>
      </c>
      <c r="I143" s="1">
        <v>41964</v>
      </c>
      <c r="J143" s="1">
        <v>42860</v>
      </c>
      <c r="K143">
        <v>16</v>
      </c>
      <c r="N143" t="s">
        <v>1510</v>
      </c>
      <c r="O143" t="s">
        <v>427</v>
      </c>
      <c r="P143" t="s">
        <v>427</v>
      </c>
      <c r="Q143" t="s">
        <v>31</v>
      </c>
      <c r="R143" t="s">
        <v>1511</v>
      </c>
      <c r="T143" t="s">
        <v>1512</v>
      </c>
      <c r="U143" t="s">
        <v>1513</v>
      </c>
    </row>
    <row r="144" spans="1:21">
      <c r="A144" t="s">
        <v>1514</v>
      </c>
      <c r="C144" t="s">
        <v>1515</v>
      </c>
      <c r="D144" t="s">
        <v>24</v>
      </c>
      <c r="E144" t="s">
        <v>25</v>
      </c>
      <c r="F144" t="s">
        <v>26</v>
      </c>
      <c r="G144" t="s">
        <v>1516</v>
      </c>
      <c r="H144" t="s">
        <v>129</v>
      </c>
      <c r="I144" s="1">
        <v>42136</v>
      </c>
      <c r="J144" s="1">
        <v>42202</v>
      </c>
      <c r="K144">
        <v>34</v>
      </c>
      <c r="N144" t="s">
        <v>1079</v>
      </c>
      <c r="O144" t="s">
        <v>427</v>
      </c>
      <c r="P144" t="s">
        <v>427</v>
      </c>
      <c r="Q144" t="s">
        <v>31</v>
      </c>
      <c r="R144" t="s">
        <v>838</v>
      </c>
      <c r="S144" t="s">
        <v>1517</v>
      </c>
      <c r="T144" t="s">
        <v>1518</v>
      </c>
      <c r="U144" t="s">
        <v>1519</v>
      </c>
    </row>
    <row r="145" spans="1:21">
      <c r="A145" t="s">
        <v>1520</v>
      </c>
      <c r="C145" t="s">
        <v>1521</v>
      </c>
      <c r="D145" t="s">
        <v>24</v>
      </c>
      <c r="E145" t="s">
        <v>25</v>
      </c>
      <c r="F145" t="s">
        <v>26</v>
      </c>
      <c r="G145" t="s">
        <v>53</v>
      </c>
      <c r="H145" t="s">
        <v>129</v>
      </c>
      <c r="I145" s="1">
        <v>42277</v>
      </c>
      <c r="J145" s="1">
        <v>42860</v>
      </c>
      <c r="K145">
        <v>7</v>
      </c>
      <c r="L145">
        <v>7</v>
      </c>
      <c r="N145" t="s">
        <v>1008</v>
      </c>
      <c r="O145" t="s">
        <v>427</v>
      </c>
      <c r="P145" t="s">
        <v>427</v>
      </c>
      <c r="Q145" t="s">
        <v>31</v>
      </c>
      <c r="S145" t="s">
        <v>892</v>
      </c>
      <c r="T145" t="s">
        <v>31</v>
      </c>
      <c r="U145" t="s">
        <v>1522</v>
      </c>
    </row>
    <row r="146" spans="1:21">
      <c r="A146" t="s">
        <v>1523</v>
      </c>
      <c r="C146" t="s">
        <v>1524</v>
      </c>
      <c r="D146" t="s">
        <v>361</v>
      </c>
      <c r="E146" t="s">
        <v>200</v>
      </c>
      <c r="F146" t="s">
        <v>26</v>
      </c>
      <c r="G146" t="s">
        <v>1525</v>
      </c>
      <c r="H146" t="s">
        <v>129</v>
      </c>
      <c r="I146" s="1">
        <v>41614</v>
      </c>
      <c r="J146" s="1">
        <v>42569</v>
      </c>
      <c r="K146">
        <v>4</v>
      </c>
      <c r="L146">
        <v>4</v>
      </c>
      <c r="M146">
        <v>2</v>
      </c>
      <c r="N146" t="s">
        <v>1526</v>
      </c>
      <c r="O146" t="s">
        <v>427</v>
      </c>
      <c r="P146" t="s">
        <v>427</v>
      </c>
      <c r="Q146" t="s">
        <v>31</v>
      </c>
      <c r="S146" t="s">
        <v>1527</v>
      </c>
      <c r="T146" t="s">
        <v>31</v>
      </c>
      <c r="U146" t="s">
        <v>1528</v>
      </c>
    </row>
    <row r="147" spans="1:21">
      <c r="A147" t="s">
        <v>1529</v>
      </c>
      <c r="C147" t="s">
        <v>1530</v>
      </c>
      <c r="D147" t="s">
        <v>1531</v>
      </c>
      <c r="E147" t="s">
        <v>1532</v>
      </c>
      <c r="F147" t="s">
        <v>26</v>
      </c>
      <c r="G147" t="s">
        <v>1533</v>
      </c>
      <c r="H147" t="s">
        <v>129</v>
      </c>
      <c r="I147" s="1">
        <v>41623</v>
      </c>
      <c r="J147" s="1">
        <v>41821</v>
      </c>
      <c r="K147">
        <v>1756</v>
      </c>
      <c r="L147">
        <v>40</v>
      </c>
      <c r="N147" t="s">
        <v>410</v>
      </c>
      <c r="O147" t="s">
        <v>427</v>
      </c>
      <c r="P147" t="s">
        <v>427</v>
      </c>
      <c r="Q147" t="s">
        <v>31</v>
      </c>
      <c r="S147" t="s">
        <v>1534</v>
      </c>
      <c r="T147" t="s">
        <v>1535</v>
      </c>
      <c r="U147" t="s">
        <v>1536</v>
      </c>
    </row>
    <row r="148" spans="1:21">
      <c r="A148" t="s">
        <v>1537</v>
      </c>
      <c r="C148" t="s">
        <v>1538</v>
      </c>
      <c r="D148" t="s">
        <v>1531</v>
      </c>
      <c r="E148" t="s">
        <v>1539</v>
      </c>
      <c r="F148" t="s">
        <v>26</v>
      </c>
      <c r="G148" t="s">
        <v>1540</v>
      </c>
      <c r="H148" t="s">
        <v>129</v>
      </c>
      <c r="I148" s="1">
        <v>41623</v>
      </c>
      <c r="J148" s="1">
        <v>41852</v>
      </c>
      <c r="K148">
        <v>240</v>
      </c>
      <c r="L148">
        <v>240</v>
      </c>
      <c r="N148" t="s">
        <v>410</v>
      </c>
      <c r="O148" t="s">
        <v>427</v>
      </c>
      <c r="P148" t="s">
        <v>427</v>
      </c>
      <c r="Q148" t="s">
        <v>31</v>
      </c>
      <c r="S148" t="s">
        <v>1541</v>
      </c>
      <c r="T148" t="s">
        <v>1535</v>
      </c>
      <c r="U148" t="s">
        <v>1542</v>
      </c>
    </row>
    <row r="149" spans="1:21">
      <c r="A149" t="s">
        <v>1543</v>
      </c>
      <c r="C149" t="s">
        <v>1544</v>
      </c>
      <c r="D149" t="s">
        <v>24</v>
      </c>
      <c r="E149" t="s">
        <v>25</v>
      </c>
      <c r="F149" t="s">
        <v>26</v>
      </c>
      <c r="G149" t="s">
        <v>1545</v>
      </c>
      <c r="H149" t="s">
        <v>129</v>
      </c>
      <c r="I149" s="1">
        <v>41623</v>
      </c>
      <c r="J149" s="1">
        <v>41624</v>
      </c>
      <c r="K149">
        <v>5</v>
      </c>
      <c r="N149" t="s">
        <v>838</v>
      </c>
      <c r="O149" t="s">
        <v>427</v>
      </c>
      <c r="P149" t="s">
        <v>427</v>
      </c>
      <c r="Q149" t="s">
        <v>31</v>
      </c>
      <c r="R149" t="s">
        <v>1546</v>
      </c>
      <c r="S149" t="s">
        <v>886</v>
      </c>
      <c r="T149" t="s">
        <v>31</v>
      </c>
      <c r="U149" t="s">
        <v>1547</v>
      </c>
    </row>
    <row r="150" spans="1:21">
      <c r="A150" t="s">
        <v>1548</v>
      </c>
      <c r="C150" t="s">
        <v>1549</v>
      </c>
      <c r="D150" t="s">
        <v>24</v>
      </c>
      <c r="E150" t="s">
        <v>25</v>
      </c>
      <c r="F150" t="s">
        <v>26</v>
      </c>
      <c r="G150" t="s">
        <v>53</v>
      </c>
      <c r="H150" t="s">
        <v>78</v>
      </c>
      <c r="I150" s="1">
        <v>41584</v>
      </c>
      <c r="J150" s="1">
        <v>42860</v>
      </c>
      <c r="K150">
        <v>7</v>
      </c>
      <c r="N150" t="s">
        <v>1550</v>
      </c>
      <c r="O150" t="s">
        <v>427</v>
      </c>
      <c r="P150" t="s">
        <v>427</v>
      </c>
      <c r="Q150" t="s">
        <v>31</v>
      </c>
      <c r="R150" t="s">
        <v>1551</v>
      </c>
      <c r="S150" t="s">
        <v>1552</v>
      </c>
      <c r="T150" t="s">
        <v>1553</v>
      </c>
      <c r="U150" t="s">
        <v>1554</v>
      </c>
    </row>
    <row r="151" spans="1:21">
      <c r="A151" t="s">
        <v>1555</v>
      </c>
      <c r="C151" t="s">
        <v>1556</v>
      </c>
      <c r="D151" t="s">
        <v>24</v>
      </c>
      <c r="E151" t="s">
        <v>25</v>
      </c>
      <c r="F151" t="s">
        <v>26</v>
      </c>
      <c r="G151" t="s">
        <v>98</v>
      </c>
      <c r="H151" t="s">
        <v>28</v>
      </c>
      <c r="I151" s="1">
        <v>41609</v>
      </c>
      <c r="J151" s="1">
        <v>42870</v>
      </c>
      <c r="K151">
        <v>10</v>
      </c>
      <c r="M151">
        <v>3</v>
      </c>
      <c r="N151" t="s">
        <v>1557</v>
      </c>
      <c r="O151" t="s">
        <v>30</v>
      </c>
      <c r="P151" t="s">
        <v>427</v>
      </c>
      <c r="Q151" t="s">
        <v>31</v>
      </c>
      <c r="R151" t="s">
        <v>32</v>
      </c>
      <c r="T151" t="s">
        <v>31</v>
      </c>
      <c r="U151" t="s">
        <v>1558</v>
      </c>
    </row>
    <row r="152" spans="1:21">
      <c r="A152" t="s">
        <v>1559</v>
      </c>
      <c r="C152" t="s">
        <v>1560</v>
      </c>
      <c r="D152" t="s">
        <v>24</v>
      </c>
      <c r="E152" t="s">
        <v>25</v>
      </c>
      <c r="F152" t="s">
        <v>26</v>
      </c>
      <c r="G152" t="s">
        <v>1154</v>
      </c>
      <c r="H152" t="s">
        <v>129</v>
      </c>
      <c r="I152" s="1">
        <v>42761</v>
      </c>
      <c r="J152" s="1">
        <v>41799</v>
      </c>
      <c r="K152">
        <v>6</v>
      </c>
      <c r="N152" t="s">
        <v>838</v>
      </c>
      <c r="O152" t="s">
        <v>427</v>
      </c>
      <c r="P152" t="s">
        <v>427</v>
      </c>
      <c r="Q152" t="s">
        <v>31</v>
      </c>
      <c r="R152" t="s">
        <v>751</v>
      </c>
      <c r="S152" t="s">
        <v>886</v>
      </c>
      <c r="T152" t="s">
        <v>1561</v>
      </c>
      <c r="U152" t="s">
        <v>1562</v>
      </c>
    </row>
    <row r="153" spans="1:21">
      <c r="A153" t="s">
        <v>1563</v>
      </c>
      <c r="C153" t="s">
        <v>1564</v>
      </c>
      <c r="D153" t="s">
        <v>24</v>
      </c>
      <c r="E153" t="s">
        <v>25</v>
      </c>
      <c r="F153" t="s">
        <v>26</v>
      </c>
      <c r="G153" t="s">
        <v>710</v>
      </c>
      <c r="H153" t="s">
        <v>129</v>
      </c>
      <c r="I153" s="1">
        <v>41842</v>
      </c>
      <c r="J153" s="1">
        <v>42535</v>
      </c>
      <c r="K153">
        <v>8</v>
      </c>
      <c r="L153">
        <v>8</v>
      </c>
      <c r="M153">
        <v>4</v>
      </c>
      <c r="N153" t="s">
        <v>271</v>
      </c>
      <c r="O153" t="s">
        <v>427</v>
      </c>
      <c r="P153" t="s">
        <v>427</v>
      </c>
      <c r="Q153" t="s">
        <v>31</v>
      </c>
      <c r="S153" t="s">
        <v>1565</v>
      </c>
      <c r="T153" t="s">
        <v>1566</v>
      </c>
      <c r="U153" t="s">
        <v>1567</v>
      </c>
    </row>
    <row r="154" spans="1:21">
      <c r="A154" t="s">
        <v>1568</v>
      </c>
      <c r="C154" t="s">
        <v>1569</v>
      </c>
      <c r="D154" t="s">
        <v>24</v>
      </c>
      <c r="E154" t="s">
        <v>25</v>
      </c>
      <c r="F154" t="s">
        <v>26</v>
      </c>
      <c r="G154" t="s">
        <v>1570</v>
      </c>
      <c r="H154" t="s">
        <v>1571</v>
      </c>
      <c r="I154" s="1">
        <v>42315</v>
      </c>
      <c r="J154" s="1">
        <v>42860</v>
      </c>
      <c r="K154">
        <v>50</v>
      </c>
      <c r="N154" t="s">
        <v>271</v>
      </c>
      <c r="O154" t="s">
        <v>427</v>
      </c>
      <c r="P154" t="s">
        <v>427</v>
      </c>
      <c r="Q154" t="s">
        <v>31</v>
      </c>
      <c r="R154" t="s">
        <v>419</v>
      </c>
      <c r="S154" t="s">
        <v>1572</v>
      </c>
      <c r="T154" t="s">
        <v>1573</v>
      </c>
      <c r="U154" t="s">
        <v>1574</v>
      </c>
    </row>
    <row r="155" spans="1:21">
      <c r="A155" t="s">
        <v>1575</v>
      </c>
      <c r="C155" t="s">
        <v>1569</v>
      </c>
      <c r="D155" t="s">
        <v>24</v>
      </c>
      <c r="E155" t="s">
        <v>25</v>
      </c>
      <c r="F155" t="s">
        <v>26</v>
      </c>
      <c r="G155" t="s">
        <v>1576</v>
      </c>
      <c r="H155" t="s">
        <v>1571</v>
      </c>
      <c r="I155" s="1">
        <v>42317</v>
      </c>
      <c r="J155" s="1">
        <v>42349</v>
      </c>
      <c r="K155">
        <v>30</v>
      </c>
      <c r="N155" t="s">
        <v>271</v>
      </c>
      <c r="O155" t="s">
        <v>427</v>
      </c>
      <c r="P155" t="s">
        <v>427</v>
      </c>
      <c r="Q155" t="s">
        <v>31</v>
      </c>
      <c r="R155" t="s">
        <v>1577</v>
      </c>
      <c r="S155" t="s">
        <v>1578</v>
      </c>
      <c r="T155" t="s">
        <v>1573</v>
      </c>
      <c r="U155" t="s">
        <v>1579</v>
      </c>
    </row>
    <row r="156" spans="1:21">
      <c r="A156" t="s">
        <v>1580</v>
      </c>
      <c r="C156" t="s">
        <v>1569</v>
      </c>
      <c r="D156" t="s">
        <v>24</v>
      </c>
      <c r="E156" t="s">
        <v>25</v>
      </c>
      <c r="F156" t="s">
        <v>26</v>
      </c>
      <c r="G156" t="s">
        <v>53</v>
      </c>
      <c r="H156" t="s">
        <v>1571</v>
      </c>
      <c r="I156" s="1">
        <v>42317</v>
      </c>
      <c r="J156" s="1">
        <v>42860</v>
      </c>
      <c r="K156">
        <v>20</v>
      </c>
      <c r="N156" t="s">
        <v>694</v>
      </c>
      <c r="O156" t="s">
        <v>427</v>
      </c>
      <c r="P156" t="s">
        <v>427</v>
      </c>
      <c r="Q156" t="s">
        <v>31</v>
      </c>
      <c r="R156" t="s">
        <v>1581</v>
      </c>
      <c r="S156" t="s">
        <v>1582</v>
      </c>
      <c r="T156" t="s">
        <v>1573</v>
      </c>
      <c r="U156" t="s">
        <v>1583</v>
      </c>
    </row>
    <row r="157" spans="1:21">
      <c r="A157" t="s">
        <v>1584</v>
      </c>
      <c r="C157" t="s">
        <v>1585</v>
      </c>
      <c r="D157" t="s">
        <v>24</v>
      </c>
      <c r="E157" t="s">
        <v>25</v>
      </c>
      <c r="F157" t="s">
        <v>26</v>
      </c>
      <c r="G157" t="s">
        <v>1586</v>
      </c>
      <c r="H157" t="s">
        <v>129</v>
      </c>
      <c r="I157" s="1">
        <v>41905</v>
      </c>
      <c r="J157" s="1">
        <v>41905</v>
      </c>
      <c r="K157">
        <v>12</v>
      </c>
      <c r="L157">
        <v>8</v>
      </c>
      <c r="M157">
        <v>4</v>
      </c>
      <c r="N157" t="s">
        <v>271</v>
      </c>
      <c r="O157" t="s">
        <v>427</v>
      </c>
      <c r="P157" t="s">
        <v>427</v>
      </c>
      <c r="Q157" t="s">
        <v>31</v>
      </c>
      <c r="R157" t="s">
        <v>311</v>
      </c>
      <c r="T157" t="s">
        <v>1587</v>
      </c>
      <c r="U157" t="s">
        <v>1588</v>
      </c>
    </row>
    <row r="158" spans="1:21">
      <c r="A158" t="s">
        <v>1589</v>
      </c>
      <c r="C158" t="s">
        <v>1590</v>
      </c>
      <c r="D158" t="s">
        <v>24</v>
      </c>
      <c r="E158" t="s">
        <v>25</v>
      </c>
      <c r="F158" t="s">
        <v>26</v>
      </c>
      <c r="G158" t="s">
        <v>1181</v>
      </c>
      <c r="H158" t="s">
        <v>46</v>
      </c>
      <c r="I158" s="1">
        <v>41919</v>
      </c>
      <c r="J158" s="1">
        <v>42682</v>
      </c>
      <c r="K158">
        <v>72</v>
      </c>
      <c r="N158" t="s">
        <v>152</v>
      </c>
      <c r="O158" t="s">
        <v>427</v>
      </c>
      <c r="P158" t="s">
        <v>427</v>
      </c>
      <c r="Q158" t="s">
        <v>31</v>
      </c>
      <c r="R158" t="s">
        <v>1591</v>
      </c>
      <c r="T158" t="s">
        <v>1592</v>
      </c>
      <c r="U158" t="s">
        <v>1593</v>
      </c>
    </row>
    <row r="159" spans="1:21">
      <c r="A159" t="s">
        <v>1594</v>
      </c>
      <c r="C159" t="s">
        <v>1595</v>
      </c>
      <c r="D159" t="s">
        <v>913</v>
      </c>
      <c r="E159" t="s">
        <v>725</v>
      </c>
      <c r="F159" t="s">
        <v>914</v>
      </c>
      <c r="G159" t="s">
        <v>1596</v>
      </c>
      <c r="H159" t="s">
        <v>78</v>
      </c>
      <c r="I159" s="1">
        <v>42473</v>
      </c>
      <c r="J159" s="1">
        <v>42933</v>
      </c>
      <c r="K159">
        <v>14</v>
      </c>
      <c r="N159" t="s">
        <v>1597</v>
      </c>
      <c r="O159" t="s">
        <v>427</v>
      </c>
      <c r="P159" t="s">
        <v>427</v>
      </c>
      <c r="Q159" t="s">
        <v>31</v>
      </c>
      <c r="R159" t="s">
        <v>1598</v>
      </c>
      <c r="S159" t="s">
        <v>892</v>
      </c>
      <c r="T159" t="s">
        <v>1599</v>
      </c>
      <c r="U159" t="s">
        <v>1600</v>
      </c>
    </row>
    <row r="160" spans="1:21">
      <c r="A160" t="s">
        <v>1601</v>
      </c>
      <c r="C160" t="s">
        <v>1602</v>
      </c>
      <c r="D160" t="s">
        <v>24</v>
      </c>
      <c r="E160" t="s">
        <v>25</v>
      </c>
      <c r="F160" t="s">
        <v>26</v>
      </c>
      <c r="G160" t="s">
        <v>243</v>
      </c>
      <c r="H160" t="s">
        <v>129</v>
      </c>
      <c r="I160" s="1">
        <v>38888</v>
      </c>
      <c r="J160" s="1">
        <v>42552</v>
      </c>
      <c r="K160">
        <v>83</v>
      </c>
      <c r="L160">
        <v>83</v>
      </c>
      <c r="N160" t="s">
        <v>271</v>
      </c>
      <c r="O160" t="s">
        <v>427</v>
      </c>
      <c r="P160" t="s">
        <v>427</v>
      </c>
      <c r="Q160" t="s">
        <v>31</v>
      </c>
      <c r="T160" t="s">
        <v>1603</v>
      </c>
      <c r="U160" t="s">
        <v>1604</v>
      </c>
    </row>
    <row r="161" spans="1:22">
      <c r="A161" t="s">
        <v>1605</v>
      </c>
      <c r="C161" t="s">
        <v>1606</v>
      </c>
      <c r="D161" t="s">
        <v>24</v>
      </c>
      <c r="E161" t="s">
        <v>25</v>
      </c>
      <c r="F161" t="s">
        <v>26</v>
      </c>
      <c r="G161" t="s">
        <v>53</v>
      </c>
      <c r="H161" t="s">
        <v>129</v>
      </c>
      <c r="I161" s="1">
        <v>42255</v>
      </c>
      <c r="J161" s="1">
        <v>42569</v>
      </c>
      <c r="K161">
        <v>52</v>
      </c>
      <c r="L161">
        <v>52</v>
      </c>
      <c r="N161" t="s">
        <v>1607</v>
      </c>
      <c r="O161" t="s">
        <v>427</v>
      </c>
      <c r="P161" t="s">
        <v>427</v>
      </c>
      <c r="Q161" t="s">
        <v>31</v>
      </c>
      <c r="S161" t="s">
        <v>1608</v>
      </c>
      <c r="T161" t="s">
        <v>1609</v>
      </c>
      <c r="U161" t="s">
        <v>1610</v>
      </c>
    </row>
    <row r="162" spans="1:22">
      <c r="A162" t="s">
        <v>1611</v>
      </c>
      <c r="C162" t="s">
        <v>1612</v>
      </c>
      <c r="D162" t="s">
        <v>142</v>
      </c>
      <c r="E162" t="s">
        <v>44</v>
      </c>
      <c r="F162" t="s">
        <v>26</v>
      </c>
      <c r="G162" t="s">
        <v>151</v>
      </c>
      <c r="H162" t="s">
        <v>129</v>
      </c>
      <c r="I162" s="1">
        <v>41565</v>
      </c>
      <c r="J162" s="1">
        <v>42006</v>
      </c>
      <c r="K162">
        <v>78</v>
      </c>
      <c r="L162">
        <v>54</v>
      </c>
      <c r="M162">
        <v>24</v>
      </c>
      <c r="N162" t="s">
        <v>271</v>
      </c>
      <c r="O162" t="s">
        <v>427</v>
      </c>
      <c r="P162" t="s">
        <v>427</v>
      </c>
      <c r="Q162" t="s">
        <v>31</v>
      </c>
      <c r="T162" t="s">
        <v>1613</v>
      </c>
      <c r="U162" t="s">
        <v>1614</v>
      </c>
      <c r="V162" t="s">
        <v>1615</v>
      </c>
    </row>
    <row r="163" spans="1:22">
      <c r="A163" t="s">
        <v>1616</v>
      </c>
      <c r="C163" t="s">
        <v>1617</v>
      </c>
      <c r="D163" t="s">
        <v>361</v>
      </c>
      <c r="E163" t="s">
        <v>44</v>
      </c>
      <c r="F163" t="s">
        <v>26</v>
      </c>
      <c r="G163" t="s">
        <v>1618</v>
      </c>
      <c r="H163" t="s">
        <v>129</v>
      </c>
      <c r="I163" s="1">
        <v>42624</v>
      </c>
      <c r="J163" s="1">
        <v>42624</v>
      </c>
      <c r="K163">
        <v>29</v>
      </c>
      <c r="N163" t="s">
        <v>387</v>
      </c>
      <c r="O163" t="s">
        <v>30</v>
      </c>
      <c r="P163" t="s">
        <v>427</v>
      </c>
      <c r="Q163" t="s">
        <v>31</v>
      </c>
      <c r="R163" t="s">
        <v>1619</v>
      </c>
      <c r="T163" t="s">
        <v>31</v>
      </c>
      <c r="U163" t="s">
        <v>1620</v>
      </c>
    </row>
    <row r="164" spans="1:22">
      <c r="A164" t="s">
        <v>1621</v>
      </c>
      <c r="C164" t="s">
        <v>1622</v>
      </c>
      <c r="D164" t="s">
        <v>24</v>
      </c>
      <c r="E164" t="s">
        <v>25</v>
      </c>
      <c r="F164" t="s">
        <v>26</v>
      </c>
      <c r="G164" t="s">
        <v>67</v>
      </c>
      <c r="H164" t="s">
        <v>129</v>
      </c>
      <c r="I164" s="1">
        <v>41516</v>
      </c>
      <c r="J164" s="1">
        <v>42860</v>
      </c>
      <c r="K164">
        <v>65</v>
      </c>
      <c r="N164" t="s">
        <v>387</v>
      </c>
      <c r="O164" t="s">
        <v>427</v>
      </c>
      <c r="P164" t="s">
        <v>427</v>
      </c>
      <c r="Q164" t="s">
        <v>31</v>
      </c>
      <c r="R164" t="s">
        <v>1623</v>
      </c>
      <c r="T164" t="s">
        <v>1624</v>
      </c>
      <c r="U164" t="s">
        <v>1625</v>
      </c>
    </row>
    <row r="165" spans="1:22">
      <c r="A165" t="s">
        <v>1626</v>
      </c>
      <c r="C165" t="s">
        <v>1627</v>
      </c>
      <c r="D165" t="s">
        <v>24</v>
      </c>
      <c r="E165" t="s">
        <v>25</v>
      </c>
      <c r="F165" t="s">
        <v>26</v>
      </c>
      <c r="G165" t="s">
        <v>53</v>
      </c>
      <c r="H165" t="s">
        <v>129</v>
      </c>
      <c r="I165" s="1">
        <v>41514</v>
      </c>
      <c r="J165" s="1">
        <v>42860</v>
      </c>
      <c r="K165">
        <v>6</v>
      </c>
      <c r="L165">
        <v>6</v>
      </c>
      <c r="M165">
        <v>3</v>
      </c>
      <c r="N165" t="s">
        <v>271</v>
      </c>
      <c r="O165" t="s">
        <v>427</v>
      </c>
      <c r="P165" t="s">
        <v>427</v>
      </c>
      <c r="Q165" t="s">
        <v>31</v>
      </c>
      <c r="R165" t="s">
        <v>1628</v>
      </c>
      <c r="S165" t="s">
        <v>1629</v>
      </c>
      <c r="T165" t="s">
        <v>31</v>
      </c>
      <c r="U165" t="s">
        <v>1630</v>
      </c>
      <c r="V165" t="s">
        <v>1631</v>
      </c>
    </row>
    <row r="166" spans="1:22">
      <c r="A166" t="s">
        <v>1632</v>
      </c>
      <c r="C166" t="s">
        <v>1633</v>
      </c>
      <c r="D166" t="s">
        <v>24</v>
      </c>
      <c r="E166" t="s">
        <v>25</v>
      </c>
      <c r="F166" t="s">
        <v>26</v>
      </c>
      <c r="G166" t="s">
        <v>53</v>
      </c>
      <c r="H166" t="s">
        <v>129</v>
      </c>
      <c r="I166" s="1">
        <v>41511</v>
      </c>
      <c r="J166" s="1">
        <v>42860</v>
      </c>
      <c r="K166">
        <v>130</v>
      </c>
      <c r="L166">
        <v>118</v>
      </c>
      <c r="M166">
        <v>12</v>
      </c>
      <c r="N166" t="s">
        <v>47</v>
      </c>
      <c r="O166" t="s">
        <v>427</v>
      </c>
      <c r="P166" t="s">
        <v>427</v>
      </c>
      <c r="Q166" t="s">
        <v>31</v>
      </c>
      <c r="R166" t="s">
        <v>1634</v>
      </c>
      <c r="T166" t="s">
        <v>1635</v>
      </c>
      <c r="U166" t="s">
        <v>1636</v>
      </c>
    </row>
    <row r="167" spans="1:22">
      <c r="A167" t="s">
        <v>1637</v>
      </c>
      <c r="C167" t="s">
        <v>1638</v>
      </c>
      <c r="D167" t="s">
        <v>1205</v>
      </c>
      <c r="E167" t="s">
        <v>725</v>
      </c>
      <c r="F167" t="s">
        <v>736</v>
      </c>
      <c r="G167" t="s">
        <v>1639</v>
      </c>
      <c r="H167" t="s">
        <v>129</v>
      </c>
      <c r="I167" s="1">
        <v>41550</v>
      </c>
      <c r="J167" s="1">
        <v>41641</v>
      </c>
      <c r="K167">
        <v>4</v>
      </c>
      <c r="L167">
        <v>2</v>
      </c>
      <c r="M167">
        <v>2</v>
      </c>
      <c r="N167" t="s">
        <v>271</v>
      </c>
      <c r="O167" t="s">
        <v>427</v>
      </c>
      <c r="P167" t="s">
        <v>427</v>
      </c>
      <c r="Q167" t="s">
        <v>31</v>
      </c>
      <c r="T167" t="s">
        <v>1640</v>
      </c>
      <c r="U167" t="s">
        <v>1641</v>
      </c>
    </row>
    <row r="168" spans="1:22">
      <c r="A168" t="s">
        <v>1642</v>
      </c>
      <c r="C168" t="s">
        <v>1643</v>
      </c>
      <c r="D168" t="s">
        <v>174</v>
      </c>
      <c r="E168" t="s">
        <v>25</v>
      </c>
      <c r="F168" t="s">
        <v>26</v>
      </c>
      <c r="G168" t="s">
        <v>1644</v>
      </c>
      <c r="H168" t="s">
        <v>129</v>
      </c>
      <c r="I168" s="1">
        <v>41488</v>
      </c>
      <c r="J168" s="1">
        <v>41766</v>
      </c>
      <c r="K168">
        <v>6</v>
      </c>
      <c r="N168" t="s">
        <v>838</v>
      </c>
      <c r="O168" t="s">
        <v>427</v>
      </c>
      <c r="P168" t="s">
        <v>427</v>
      </c>
      <c r="Q168" t="s">
        <v>31</v>
      </c>
      <c r="R168" t="s">
        <v>1645</v>
      </c>
      <c r="S168" t="s">
        <v>886</v>
      </c>
      <c r="T168" t="s">
        <v>31</v>
      </c>
      <c r="U168" t="s">
        <v>1646</v>
      </c>
    </row>
    <row r="169" spans="1:22">
      <c r="A169" t="s">
        <v>1647</v>
      </c>
      <c r="C169" t="s">
        <v>1648</v>
      </c>
      <c r="D169" t="s">
        <v>24</v>
      </c>
      <c r="E169" t="s">
        <v>25</v>
      </c>
      <c r="F169" t="s">
        <v>26</v>
      </c>
      <c r="G169" t="s">
        <v>492</v>
      </c>
      <c r="H169" t="s">
        <v>129</v>
      </c>
      <c r="I169" s="1">
        <v>41518</v>
      </c>
      <c r="J169" s="1">
        <v>42552</v>
      </c>
      <c r="K169">
        <v>16</v>
      </c>
      <c r="L169">
        <v>16</v>
      </c>
      <c r="M169">
        <v>2</v>
      </c>
      <c r="N169" t="s">
        <v>271</v>
      </c>
      <c r="O169" t="s">
        <v>427</v>
      </c>
      <c r="P169" t="s">
        <v>427</v>
      </c>
      <c r="Q169" t="s">
        <v>31</v>
      </c>
      <c r="R169" t="s">
        <v>995</v>
      </c>
      <c r="S169" t="s">
        <v>1649</v>
      </c>
      <c r="T169" t="s">
        <v>1650</v>
      </c>
      <c r="U169" t="s">
        <v>1651</v>
      </c>
    </row>
    <row r="170" spans="1:22">
      <c r="A170" t="s">
        <v>1652</v>
      </c>
      <c r="C170" t="s">
        <v>1653</v>
      </c>
      <c r="D170" t="s">
        <v>24</v>
      </c>
      <c r="E170" t="s">
        <v>25</v>
      </c>
      <c r="F170" t="s">
        <v>26</v>
      </c>
      <c r="G170" t="s">
        <v>1451</v>
      </c>
      <c r="H170" t="s">
        <v>129</v>
      </c>
      <c r="I170" s="1">
        <v>41501</v>
      </c>
      <c r="J170" s="1">
        <v>41816</v>
      </c>
      <c r="K170">
        <v>17</v>
      </c>
      <c r="L170">
        <v>17</v>
      </c>
      <c r="M170">
        <v>17</v>
      </c>
      <c r="N170" t="s">
        <v>1008</v>
      </c>
      <c r="O170" t="s">
        <v>427</v>
      </c>
      <c r="P170" t="s">
        <v>427</v>
      </c>
      <c r="Q170" t="s">
        <v>31</v>
      </c>
      <c r="S170" t="s">
        <v>1447</v>
      </c>
      <c r="T170" t="s">
        <v>1654</v>
      </c>
      <c r="U170" t="s">
        <v>1655</v>
      </c>
    </row>
    <row r="171" spans="1:22">
      <c r="A171" t="s">
        <v>1656</v>
      </c>
      <c r="C171" t="s">
        <v>1657</v>
      </c>
      <c r="D171" t="s">
        <v>24</v>
      </c>
      <c r="E171" t="s">
        <v>25</v>
      </c>
      <c r="F171" t="s">
        <v>26</v>
      </c>
      <c r="G171" t="s">
        <v>53</v>
      </c>
      <c r="H171" t="s">
        <v>591</v>
      </c>
      <c r="I171" s="1">
        <v>42158</v>
      </c>
      <c r="J171" s="1">
        <v>42860</v>
      </c>
      <c r="K171">
        <v>7</v>
      </c>
      <c r="N171" t="s">
        <v>1658</v>
      </c>
      <c r="O171" t="s">
        <v>427</v>
      </c>
      <c r="P171" t="s">
        <v>427</v>
      </c>
      <c r="Q171" t="s">
        <v>31</v>
      </c>
      <c r="R171" t="s">
        <v>1659</v>
      </c>
      <c r="S171" t="s">
        <v>1660</v>
      </c>
      <c r="T171" t="s">
        <v>31</v>
      </c>
      <c r="U171" t="s">
        <v>1661</v>
      </c>
    </row>
    <row r="172" spans="1:22">
      <c r="A172" t="s">
        <v>1662</v>
      </c>
      <c r="B172" t="s">
        <v>1663</v>
      </c>
      <c r="C172" t="s">
        <v>1664</v>
      </c>
      <c r="D172" t="s">
        <v>518</v>
      </c>
      <c r="E172" t="s">
        <v>76</v>
      </c>
      <c r="F172" t="s">
        <v>26</v>
      </c>
      <c r="G172" t="s">
        <v>243</v>
      </c>
      <c r="H172" t="s">
        <v>46</v>
      </c>
      <c r="I172" s="1">
        <v>39024</v>
      </c>
      <c r="J172" s="1">
        <v>42552</v>
      </c>
      <c r="K172">
        <v>12</v>
      </c>
      <c r="N172" t="s">
        <v>537</v>
      </c>
      <c r="O172" t="s">
        <v>427</v>
      </c>
      <c r="P172" t="s">
        <v>427</v>
      </c>
      <c r="Q172" t="s">
        <v>31</v>
      </c>
      <c r="S172" t="s">
        <v>892</v>
      </c>
      <c r="T172" t="s">
        <v>1665</v>
      </c>
      <c r="U172" t="s">
        <v>1666</v>
      </c>
    </row>
    <row r="173" spans="1:22">
      <c r="A173" t="s">
        <v>1667</v>
      </c>
      <c r="B173" t="s">
        <v>1668</v>
      </c>
      <c r="C173" t="s">
        <v>1669</v>
      </c>
      <c r="D173" t="s">
        <v>24</v>
      </c>
      <c r="E173" t="s">
        <v>25</v>
      </c>
      <c r="F173" t="s">
        <v>26</v>
      </c>
      <c r="G173" t="s">
        <v>1670</v>
      </c>
      <c r="H173" t="s">
        <v>129</v>
      </c>
      <c r="I173" s="1">
        <v>37818</v>
      </c>
      <c r="J173" s="1">
        <v>41484</v>
      </c>
      <c r="K173">
        <v>23</v>
      </c>
      <c r="L173">
        <v>23</v>
      </c>
      <c r="N173" t="s">
        <v>86</v>
      </c>
      <c r="O173" t="s">
        <v>427</v>
      </c>
      <c r="P173" t="s">
        <v>427</v>
      </c>
      <c r="Q173" t="s">
        <v>31</v>
      </c>
      <c r="T173" t="s">
        <v>1671</v>
      </c>
      <c r="U173" t="s">
        <v>1672</v>
      </c>
      <c r="V173" t="s">
        <v>1673</v>
      </c>
    </row>
    <row r="174" spans="1:22">
      <c r="A174" t="s">
        <v>1674</v>
      </c>
      <c r="C174" t="s">
        <v>1675</v>
      </c>
      <c r="D174" t="s">
        <v>174</v>
      </c>
      <c r="E174" t="s">
        <v>25</v>
      </c>
      <c r="F174" t="s">
        <v>26</v>
      </c>
      <c r="G174" t="s">
        <v>1676</v>
      </c>
      <c r="H174" t="s">
        <v>591</v>
      </c>
      <c r="I174" s="1">
        <v>42125</v>
      </c>
      <c r="J174" s="1">
        <v>42125</v>
      </c>
      <c r="K174">
        <v>14</v>
      </c>
      <c r="L174">
        <v>3</v>
      </c>
      <c r="M174">
        <v>1</v>
      </c>
      <c r="N174" t="s">
        <v>1677</v>
      </c>
      <c r="O174" t="s">
        <v>30</v>
      </c>
      <c r="P174" t="s">
        <v>427</v>
      </c>
      <c r="Q174" t="s">
        <v>31</v>
      </c>
      <c r="T174" t="s">
        <v>31</v>
      </c>
      <c r="U174" t="s">
        <v>1678</v>
      </c>
    </row>
    <row r="175" spans="1:22">
      <c r="A175" t="s">
        <v>1679</v>
      </c>
      <c r="C175" t="s">
        <v>1680</v>
      </c>
      <c r="D175" t="s">
        <v>1681</v>
      </c>
      <c r="E175" t="s">
        <v>44</v>
      </c>
      <c r="F175" t="s">
        <v>26</v>
      </c>
      <c r="G175" t="s">
        <v>1682</v>
      </c>
      <c r="H175" t="s">
        <v>129</v>
      </c>
      <c r="I175" s="1">
        <v>42094</v>
      </c>
      <c r="J175" s="1">
        <v>42590</v>
      </c>
      <c r="K175">
        <v>2</v>
      </c>
      <c r="N175" t="s">
        <v>1683</v>
      </c>
      <c r="O175" t="s">
        <v>30</v>
      </c>
      <c r="P175" t="s">
        <v>427</v>
      </c>
      <c r="Q175" t="s">
        <v>31</v>
      </c>
      <c r="R175" t="s">
        <v>1684</v>
      </c>
      <c r="S175" t="s">
        <v>1685</v>
      </c>
      <c r="T175" t="s">
        <v>1686</v>
      </c>
      <c r="U175" t="s">
        <v>1687</v>
      </c>
    </row>
    <row r="176" spans="1:22">
      <c r="A176" t="s">
        <v>1688</v>
      </c>
      <c r="C176" t="s">
        <v>1689</v>
      </c>
      <c r="D176" t="s">
        <v>24</v>
      </c>
      <c r="E176" t="s">
        <v>25</v>
      </c>
      <c r="F176" t="s">
        <v>26</v>
      </c>
      <c r="G176" t="s">
        <v>53</v>
      </c>
      <c r="H176" t="s">
        <v>28</v>
      </c>
      <c r="I176" s="1">
        <v>41374</v>
      </c>
      <c r="J176" s="1">
        <v>42860</v>
      </c>
      <c r="K176">
        <v>22</v>
      </c>
      <c r="L176">
        <v>22</v>
      </c>
      <c r="N176" t="s">
        <v>152</v>
      </c>
      <c r="O176" t="s">
        <v>427</v>
      </c>
      <c r="P176" t="s">
        <v>427</v>
      </c>
      <c r="Q176" t="s">
        <v>31</v>
      </c>
      <c r="R176" t="s">
        <v>1690</v>
      </c>
      <c r="T176" t="s">
        <v>1691</v>
      </c>
      <c r="U176" t="s">
        <v>1692</v>
      </c>
    </row>
    <row r="177" spans="1:22">
      <c r="A177" t="s">
        <v>1693</v>
      </c>
      <c r="C177" t="s">
        <v>1694</v>
      </c>
      <c r="D177" t="s">
        <v>24</v>
      </c>
      <c r="E177" t="s">
        <v>25</v>
      </c>
      <c r="F177" t="s">
        <v>26</v>
      </c>
      <c r="G177" t="s">
        <v>1695</v>
      </c>
      <c r="H177" t="s">
        <v>129</v>
      </c>
      <c r="I177" s="1">
        <v>41732</v>
      </c>
      <c r="J177" s="1">
        <v>42920</v>
      </c>
      <c r="K177">
        <v>144</v>
      </c>
      <c r="N177" t="s">
        <v>271</v>
      </c>
      <c r="O177" t="s">
        <v>427</v>
      </c>
      <c r="P177" t="s">
        <v>427</v>
      </c>
      <c r="Q177" t="s">
        <v>31</v>
      </c>
      <c r="R177" t="s">
        <v>1696</v>
      </c>
      <c r="S177" t="s">
        <v>1697</v>
      </c>
      <c r="T177" t="s">
        <v>1698</v>
      </c>
      <c r="U177" t="s">
        <v>1699</v>
      </c>
    </row>
    <row r="178" spans="1:22">
      <c r="A178" t="s">
        <v>1700</v>
      </c>
      <c r="C178" t="s">
        <v>1701</v>
      </c>
      <c r="D178" t="s">
        <v>24</v>
      </c>
      <c r="E178" t="s">
        <v>25</v>
      </c>
      <c r="F178" t="s">
        <v>26</v>
      </c>
      <c r="G178" t="s">
        <v>1702</v>
      </c>
      <c r="H178" t="s">
        <v>129</v>
      </c>
      <c r="I178" s="1">
        <v>42094</v>
      </c>
      <c r="J178" s="1">
        <v>42654</v>
      </c>
      <c r="K178">
        <v>11</v>
      </c>
      <c r="N178" t="s">
        <v>1703</v>
      </c>
      <c r="O178" t="s">
        <v>427</v>
      </c>
      <c r="P178" t="s">
        <v>427</v>
      </c>
      <c r="Q178" t="s">
        <v>31</v>
      </c>
      <c r="R178" t="s">
        <v>1704</v>
      </c>
      <c r="S178" t="s">
        <v>1705</v>
      </c>
      <c r="T178" t="s">
        <v>1686</v>
      </c>
      <c r="U178" t="s">
        <v>1706</v>
      </c>
    </row>
    <row r="179" spans="1:22">
      <c r="A179" t="s">
        <v>1707</v>
      </c>
      <c r="C179" t="s">
        <v>1708</v>
      </c>
      <c r="D179" t="s">
        <v>24</v>
      </c>
      <c r="E179" t="s">
        <v>25</v>
      </c>
      <c r="F179" t="s">
        <v>26</v>
      </c>
      <c r="G179" t="s">
        <v>53</v>
      </c>
      <c r="H179" t="s">
        <v>249</v>
      </c>
      <c r="I179" s="1">
        <v>41610</v>
      </c>
      <c r="J179" s="1">
        <v>42860</v>
      </c>
      <c r="K179">
        <v>12</v>
      </c>
      <c r="N179" t="s">
        <v>387</v>
      </c>
      <c r="O179" t="s">
        <v>427</v>
      </c>
      <c r="P179" t="s">
        <v>427</v>
      </c>
      <c r="Q179" t="s">
        <v>31</v>
      </c>
      <c r="R179" t="s">
        <v>1709</v>
      </c>
      <c r="T179" t="s">
        <v>1710</v>
      </c>
      <c r="U179" t="s">
        <v>1711</v>
      </c>
    </row>
    <row r="180" spans="1:22">
      <c r="A180" t="s">
        <v>1712</v>
      </c>
      <c r="C180" t="s">
        <v>1713</v>
      </c>
      <c r="D180" t="s">
        <v>735</v>
      </c>
      <c r="E180" t="s">
        <v>725</v>
      </c>
      <c r="F180" t="s">
        <v>726</v>
      </c>
      <c r="G180" t="s">
        <v>727</v>
      </c>
      <c r="H180" t="s">
        <v>129</v>
      </c>
      <c r="I180" s="1">
        <v>42004</v>
      </c>
      <c r="J180" s="1">
        <v>42935</v>
      </c>
      <c r="K180">
        <v>2</v>
      </c>
      <c r="N180" t="s">
        <v>1714</v>
      </c>
      <c r="O180" t="s">
        <v>427</v>
      </c>
      <c r="P180" t="s">
        <v>427</v>
      </c>
      <c r="Q180" t="s">
        <v>31</v>
      </c>
      <c r="R180" t="s">
        <v>1715</v>
      </c>
      <c r="S180" t="s">
        <v>1716</v>
      </c>
      <c r="T180" t="s">
        <v>31</v>
      </c>
      <c r="U180" t="s">
        <v>1717</v>
      </c>
    </row>
    <row r="181" spans="1:22">
      <c r="A181" t="s">
        <v>1718</v>
      </c>
      <c r="C181" t="s">
        <v>1719</v>
      </c>
      <c r="D181" t="s">
        <v>24</v>
      </c>
      <c r="E181" t="s">
        <v>25</v>
      </c>
      <c r="F181" t="s">
        <v>26</v>
      </c>
      <c r="G181" t="s">
        <v>1720</v>
      </c>
      <c r="H181" t="s">
        <v>804</v>
      </c>
      <c r="I181" s="1">
        <v>41353</v>
      </c>
      <c r="J181" s="1">
        <v>42836</v>
      </c>
      <c r="K181">
        <v>12</v>
      </c>
      <c r="N181" t="s">
        <v>916</v>
      </c>
      <c r="O181" t="s">
        <v>427</v>
      </c>
      <c r="P181" t="s">
        <v>427</v>
      </c>
      <c r="Q181" t="s">
        <v>31</v>
      </c>
      <c r="R181" t="s">
        <v>1721</v>
      </c>
      <c r="S181" t="s">
        <v>892</v>
      </c>
      <c r="T181" t="s">
        <v>1722</v>
      </c>
      <c r="U181" t="s">
        <v>1723</v>
      </c>
    </row>
    <row r="182" spans="1:22">
      <c r="A182" t="s">
        <v>1724</v>
      </c>
      <c r="C182" t="s">
        <v>1725</v>
      </c>
      <c r="D182" t="s">
        <v>1726</v>
      </c>
      <c r="E182" t="s">
        <v>25</v>
      </c>
      <c r="F182" t="s">
        <v>26</v>
      </c>
      <c r="G182" t="s">
        <v>1727</v>
      </c>
      <c r="H182" t="s">
        <v>129</v>
      </c>
      <c r="I182" s="1">
        <v>42004</v>
      </c>
      <c r="J182" s="1">
        <v>42935</v>
      </c>
      <c r="K182">
        <v>2</v>
      </c>
      <c r="N182" t="s">
        <v>916</v>
      </c>
      <c r="O182" t="s">
        <v>427</v>
      </c>
      <c r="P182" t="s">
        <v>427</v>
      </c>
      <c r="Q182" t="s">
        <v>31</v>
      </c>
      <c r="R182" t="s">
        <v>1728</v>
      </c>
      <c r="S182" t="s">
        <v>1716</v>
      </c>
      <c r="T182" t="s">
        <v>31</v>
      </c>
      <c r="U182" t="s">
        <v>1729</v>
      </c>
    </row>
    <row r="183" spans="1:22">
      <c r="A183" t="s">
        <v>1730</v>
      </c>
      <c r="C183" t="s">
        <v>1731</v>
      </c>
      <c r="D183" t="s">
        <v>24</v>
      </c>
      <c r="E183" t="s">
        <v>25</v>
      </c>
      <c r="F183" t="s">
        <v>26</v>
      </c>
      <c r="G183" t="s">
        <v>36</v>
      </c>
      <c r="H183" t="s">
        <v>129</v>
      </c>
      <c r="I183" s="1">
        <v>42004</v>
      </c>
      <c r="J183" s="1">
        <v>42927</v>
      </c>
      <c r="K183">
        <v>4</v>
      </c>
      <c r="N183" t="s">
        <v>916</v>
      </c>
      <c r="O183" t="s">
        <v>427</v>
      </c>
      <c r="P183" t="s">
        <v>427</v>
      </c>
      <c r="Q183" t="s">
        <v>31</v>
      </c>
      <c r="R183" t="s">
        <v>1732</v>
      </c>
      <c r="S183" t="s">
        <v>886</v>
      </c>
      <c r="T183" t="s">
        <v>31</v>
      </c>
      <c r="U183" t="s">
        <v>1733</v>
      </c>
    </row>
    <row r="184" spans="1:22">
      <c r="A184" t="s">
        <v>1734</v>
      </c>
      <c r="C184" t="s">
        <v>1735</v>
      </c>
      <c r="D184" t="s">
        <v>1736</v>
      </c>
      <c r="E184" t="s">
        <v>1737</v>
      </c>
      <c r="F184" t="s">
        <v>1738</v>
      </c>
      <c r="G184" t="s">
        <v>1739</v>
      </c>
      <c r="H184" t="s">
        <v>129</v>
      </c>
      <c r="I184" s="1">
        <v>41340</v>
      </c>
      <c r="J184" s="1">
        <v>42573</v>
      </c>
      <c r="K184">
        <v>31</v>
      </c>
      <c r="L184">
        <v>31</v>
      </c>
      <c r="N184" t="s">
        <v>410</v>
      </c>
      <c r="O184" t="s">
        <v>427</v>
      </c>
      <c r="P184" t="s">
        <v>427</v>
      </c>
      <c r="Q184" t="s">
        <v>31</v>
      </c>
      <c r="R184" t="s">
        <v>995</v>
      </c>
      <c r="S184" t="s">
        <v>1740</v>
      </c>
      <c r="T184" t="s">
        <v>1741</v>
      </c>
      <c r="U184" t="s">
        <v>1742</v>
      </c>
      <c r="V184" t="s">
        <v>1743</v>
      </c>
    </row>
    <row r="185" spans="1:22">
      <c r="A185" t="s">
        <v>1744</v>
      </c>
      <c r="C185" t="s">
        <v>1745</v>
      </c>
      <c r="D185" t="s">
        <v>24</v>
      </c>
      <c r="E185" t="s">
        <v>25</v>
      </c>
      <c r="F185" t="s">
        <v>26</v>
      </c>
      <c r="G185" t="s">
        <v>53</v>
      </c>
      <c r="H185" t="s">
        <v>1746</v>
      </c>
      <c r="I185" s="1">
        <v>38863</v>
      </c>
      <c r="J185" s="1">
        <v>42860</v>
      </c>
      <c r="K185">
        <v>16</v>
      </c>
      <c r="N185" t="s">
        <v>1747</v>
      </c>
      <c r="O185" t="s">
        <v>427</v>
      </c>
      <c r="P185" t="s">
        <v>427</v>
      </c>
      <c r="Q185" t="s">
        <v>31</v>
      </c>
      <c r="S185" t="s">
        <v>1748</v>
      </c>
      <c r="T185" t="s">
        <v>1749</v>
      </c>
      <c r="U185" t="s">
        <v>1750</v>
      </c>
    </row>
    <row r="186" spans="1:22">
      <c r="A186" t="s">
        <v>1751</v>
      </c>
      <c r="C186" t="s">
        <v>1752</v>
      </c>
      <c r="D186" t="s">
        <v>247</v>
      </c>
      <c r="E186" t="s">
        <v>25</v>
      </c>
      <c r="F186" t="s">
        <v>26</v>
      </c>
      <c r="G186" t="s">
        <v>1753</v>
      </c>
      <c r="H186" t="s">
        <v>129</v>
      </c>
      <c r="I186" s="1">
        <v>41338</v>
      </c>
      <c r="J186" s="1">
        <v>42860</v>
      </c>
      <c r="K186">
        <v>23</v>
      </c>
      <c r="L186">
        <v>23</v>
      </c>
      <c r="N186" t="s">
        <v>271</v>
      </c>
      <c r="O186" t="s">
        <v>427</v>
      </c>
      <c r="P186" t="s">
        <v>427</v>
      </c>
      <c r="Q186" t="s">
        <v>31</v>
      </c>
      <c r="S186" t="s">
        <v>1754</v>
      </c>
      <c r="T186" t="s">
        <v>31</v>
      </c>
      <c r="U186" t="s">
        <v>1755</v>
      </c>
    </row>
    <row r="187" spans="1:22">
      <c r="A187" t="s">
        <v>1756</v>
      </c>
      <c r="C187" t="s">
        <v>1757</v>
      </c>
      <c r="D187" t="s">
        <v>174</v>
      </c>
      <c r="E187" t="s">
        <v>25</v>
      </c>
      <c r="F187" t="s">
        <v>26</v>
      </c>
      <c r="G187" t="s">
        <v>1758</v>
      </c>
      <c r="H187" t="s">
        <v>228</v>
      </c>
      <c r="I187" s="1">
        <v>41338</v>
      </c>
      <c r="J187" s="1">
        <v>41340</v>
      </c>
      <c r="K187">
        <v>15</v>
      </c>
      <c r="N187" t="s">
        <v>1759</v>
      </c>
      <c r="O187" t="s">
        <v>427</v>
      </c>
      <c r="P187" t="s">
        <v>427</v>
      </c>
      <c r="Q187" t="s">
        <v>31</v>
      </c>
      <c r="R187" t="s">
        <v>1760</v>
      </c>
      <c r="S187" t="s">
        <v>1761</v>
      </c>
      <c r="T187" t="s">
        <v>31</v>
      </c>
      <c r="U187" t="s">
        <v>1762</v>
      </c>
    </row>
    <row r="188" spans="1:22">
      <c r="A188" t="s">
        <v>1763</v>
      </c>
      <c r="C188" t="s">
        <v>1764</v>
      </c>
      <c r="D188" t="s">
        <v>24</v>
      </c>
      <c r="E188" t="s">
        <v>25</v>
      </c>
      <c r="F188" t="s">
        <v>26</v>
      </c>
      <c r="G188" t="s">
        <v>53</v>
      </c>
      <c r="H188" t="s">
        <v>228</v>
      </c>
      <c r="I188" s="1">
        <v>41338</v>
      </c>
      <c r="J188" s="1">
        <v>42860</v>
      </c>
      <c r="K188">
        <v>8</v>
      </c>
      <c r="N188" t="s">
        <v>537</v>
      </c>
      <c r="O188" t="s">
        <v>427</v>
      </c>
      <c r="P188" t="s">
        <v>427</v>
      </c>
      <c r="Q188" t="s">
        <v>31</v>
      </c>
      <c r="R188" t="s">
        <v>1765</v>
      </c>
      <c r="S188" t="s">
        <v>1766</v>
      </c>
      <c r="T188" t="s">
        <v>1767</v>
      </c>
      <c r="U188" t="s">
        <v>1768</v>
      </c>
    </row>
    <row r="189" spans="1:22">
      <c r="A189" t="s">
        <v>1769</v>
      </c>
      <c r="C189" t="s">
        <v>1770</v>
      </c>
      <c r="D189" t="s">
        <v>24</v>
      </c>
      <c r="E189" t="s">
        <v>25</v>
      </c>
      <c r="F189" t="s">
        <v>26</v>
      </c>
      <c r="G189" t="s">
        <v>1181</v>
      </c>
      <c r="H189" t="s">
        <v>591</v>
      </c>
      <c r="I189" s="1">
        <v>41794</v>
      </c>
      <c r="J189" s="1">
        <v>42682</v>
      </c>
      <c r="K189">
        <v>8</v>
      </c>
      <c r="N189" t="s">
        <v>1771</v>
      </c>
      <c r="O189" t="s">
        <v>427</v>
      </c>
      <c r="P189" t="s">
        <v>427</v>
      </c>
      <c r="Q189" t="s">
        <v>31</v>
      </c>
      <c r="R189" t="s">
        <v>1772</v>
      </c>
      <c r="S189" t="s">
        <v>886</v>
      </c>
      <c r="T189" t="s">
        <v>1773</v>
      </c>
      <c r="U189" t="s">
        <v>1774</v>
      </c>
    </row>
    <row r="190" spans="1:22">
      <c r="A190" t="s">
        <v>1775</v>
      </c>
      <c r="C190" t="s">
        <v>1776</v>
      </c>
      <c r="D190" t="s">
        <v>24</v>
      </c>
      <c r="E190" t="s">
        <v>25</v>
      </c>
      <c r="F190" t="s">
        <v>26</v>
      </c>
      <c r="G190" t="s">
        <v>98</v>
      </c>
      <c r="H190" t="s">
        <v>28</v>
      </c>
      <c r="I190" s="1">
        <v>41449</v>
      </c>
      <c r="J190" s="1">
        <v>42870</v>
      </c>
      <c r="K190">
        <v>3</v>
      </c>
      <c r="N190" t="s">
        <v>838</v>
      </c>
      <c r="O190" t="s">
        <v>427</v>
      </c>
      <c r="P190" t="s">
        <v>427</v>
      </c>
      <c r="Q190" t="s">
        <v>31</v>
      </c>
      <c r="R190" t="s">
        <v>116</v>
      </c>
      <c r="S190" t="s">
        <v>886</v>
      </c>
      <c r="T190" t="s">
        <v>1777</v>
      </c>
      <c r="U190" t="s">
        <v>1778</v>
      </c>
    </row>
    <row r="191" spans="1:22">
      <c r="A191" t="s">
        <v>1779</v>
      </c>
      <c r="C191" t="s">
        <v>1780</v>
      </c>
      <c r="D191" t="s">
        <v>24</v>
      </c>
      <c r="E191" t="s">
        <v>25</v>
      </c>
      <c r="F191" t="s">
        <v>26</v>
      </c>
      <c r="G191" t="s">
        <v>1781</v>
      </c>
      <c r="H191" t="s">
        <v>249</v>
      </c>
      <c r="I191" s="1">
        <v>41610</v>
      </c>
      <c r="J191" s="1">
        <v>42922</v>
      </c>
      <c r="K191">
        <v>97</v>
      </c>
      <c r="N191" t="s">
        <v>271</v>
      </c>
      <c r="O191" t="s">
        <v>427</v>
      </c>
      <c r="P191" t="s">
        <v>427</v>
      </c>
      <c r="Q191" t="s">
        <v>31</v>
      </c>
      <c r="R191" t="s">
        <v>1782</v>
      </c>
      <c r="S191" t="s">
        <v>1783</v>
      </c>
      <c r="T191" t="s">
        <v>31</v>
      </c>
      <c r="U191" t="s">
        <v>1784</v>
      </c>
    </row>
    <row r="192" spans="1:22">
      <c r="A192" t="s">
        <v>1785</v>
      </c>
      <c r="C192" t="s">
        <v>1786</v>
      </c>
      <c r="D192" t="s">
        <v>24</v>
      </c>
      <c r="E192" t="s">
        <v>25</v>
      </c>
      <c r="F192" t="s">
        <v>26</v>
      </c>
      <c r="G192" t="s">
        <v>53</v>
      </c>
      <c r="H192" t="s">
        <v>46</v>
      </c>
      <c r="I192" s="1">
        <v>41487</v>
      </c>
      <c r="J192" s="1">
        <v>42860</v>
      </c>
      <c r="K192">
        <v>6</v>
      </c>
      <c r="N192" t="s">
        <v>838</v>
      </c>
      <c r="O192" t="s">
        <v>427</v>
      </c>
      <c r="P192" t="s">
        <v>427</v>
      </c>
      <c r="Q192" t="s">
        <v>31</v>
      </c>
      <c r="S192" t="s">
        <v>886</v>
      </c>
      <c r="T192" t="s">
        <v>1787</v>
      </c>
      <c r="U192" t="s">
        <v>1788</v>
      </c>
    </row>
    <row r="193" spans="1:21">
      <c r="A193" t="s">
        <v>1789</v>
      </c>
      <c r="B193" t="s">
        <v>1790</v>
      </c>
      <c r="C193" t="s">
        <v>1791</v>
      </c>
      <c r="D193" t="s">
        <v>24</v>
      </c>
      <c r="E193" t="s">
        <v>25</v>
      </c>
      <c r="F193" t="s">
        <v>26</v>
      </c>
      <c r="G193" t="s">
        <v>710</v>
      </c>
      <c r="H193" t="s">
        <v>129</v>
      </c>
      <c r="I193" s="1">
        <v>41286</v>
      </c>
      <c r="J193" s="1">
        <v>42535</v>
      </c>
      <c r="K193">
        <v>12</v>
      </c>
      <c r="L193">
        <v>12</v>
      </c>
      <c r="M193">
        <v>4</v>
      </c>
      <c r="N193" t="s">
        <v>1792</v>
      </c>
      <c r="O193" t="s">
        <v>427</v>
      </c>
      <c r="P193" t="s">
        <v>427</v>
      </c>
      <c r="Q193" t="s">
        <v>31</v>
      </c>
      <c r="R193" t="s">
        <v>995</v>
      </c>
      <c r="S193" t="s">
        <v>1793</v>
      </c>
      <c r="T193" t="s">
        <v>1794</v>
      </c>
      <c r="U193" t="s">
        <v>1795</v>
      </c>
    </row>
    <row r="194" spans="1:21">
      <c r="A194" t="s">
        <v>1796</v>
      </c>
      <c r="B194" t="s">
        <v>1797</v>
      </c>
      <c r="C194" t="s">
        <v>1798</v>
      </c>
      <c r="D194" t="s">
        <v>24</v>
      </c>
      <c r="E194" t="s">
        <v>25</v>
      </c>
      <c r="F194" t="s">
        <v>26</v>
      </c>
      <c r="G194" t="s">
        <v>53</v>
      </c>
      <c r="H194" t="s">
        <v>129</v>
      </c>
      <c r="I194" s="1">
        <v>38817</v>
      </c>
      <c r="J194" s="1">
        <v>42860</v>
      </c>
      <c r="K194">
        <v>180</v>
      </c>
      <c r="L194">
        <v>157</v>
      </c>
      <c r="M194">
        <v>23</v>
      </c>
      <c r="N194" t="s">
        <v>47</v>
      </c>
      <c r="O194" t="s">
        <v>427</v>
      </c>
      <c r="P194" t="s">
        <v>427</v>
      </c>
      <c r="Q194" t="s">
        <v>31</v>
      </c>
      <c r="R194" t="s">
        <v>1290</v>
      </c>
      <c r="S194" t="s">
        <v>1799</v>
      </c>
      <c r="T194" t="s">
        <v>1800</v>
      </c>
      <c r="U194" t="s">
        <v>1801</v>
      </c>
    </row>
    <row r="195" spans="1:21">
      <c r="A195" t="s">
        <v>1802</v>
      </c>
      <c r="C195" t="s">
        <v>1803</v>
      </c>
      <c r="D195" t="s">
        <v>43</v>
      </c>
      <c r="E195" t="s">
        <v>44</v>
      </c>
      <c r="F195" t="s">
        <v>26</v>
      </c>
      <c r="G195" t="s">
        <v>45</v>
      </c>
      <c r="H195" t="s">
        <v>129</v>
      </c>
      <c r="I195" s="1">
        <v>41284</v>
      </c>
      <c r="J195" s="1">
        <v>42906</v>
      </c>
      <c r="K195">
        <v>23</v>
      </c>
      <c r="L195">
        <v>23</v>
      </c>
      <c r="N195" t="s">
        <v>441</v>
      </c>
      <c r="O195" t="s">
        <v>30</v>
      </c>
      <c r="P195" t="s">
        <v>427</v>
      </c>
      <c r="Q195" t="s">
        <v>31</v>
      </c>
      <c r="R195" t="s">
        <v>1804</v>
      </c>
      <c r="T195" t="s">
        <v>1805</v>
      </c>
      <c r="U195" t="s">
        <v>1806</v>
      </c>
    </row>
    <row r="196" spans="1:21">
      <c r="A196" t="s">
        <v>1807</v>
      </c>
      <c r="C196" t="s">
        <v>1808</v>
      </c>
      <c r="D196" t="s">
        <v>24</v>
      </c>
      <c r="E196" t="s">
        <v>25</v>
      </c>
      <c r="F196" t="s">
        <v>26</v>
      </c>
      <c r="G196" t="s">
        <v>1809</v>
      </c>
      <c r="H196" t="s">
        <v>46</v>
      </c>
      <c r="I196" s="1">
        <v>41898</v>
      </c>
      <c r="J196" s="1">
        <v>41899</v>
      </c>
      <c r="K196">
        <v>12</v>
      </c>
      <c r="N196" t="s">
        <v>1810</v>
      </c>
      <c r="O196" t="s">
        <v>427</v>
      </c>
      <c r="P196" t="s">
        <v>427</v>
      </c>
      <c r="Q196" t="s">
        <v>31</v>
      </c>
      <c r="R196" t="s">
        <v>1811</v>
      </c>
      <c r="S196" t="s">
        <v>1812</v>
      </c>
      <c r="T196" t="s">
        <v>31</v>
      </c>
      <c r="U196" t="s">
        <v>1813</v>
      </c>
    </row>
    <row r="197" spans="1:21">
      <c r="A197" t="s">
        <v>1814</v>
      </c>
      <c r="C197" t="s">
        <v>1815</v>
      </c>
      <c r="D197" t="s">
        <v>24</v>
      </c>
      <c r="E197" t="s">
        <v>25</v>
      </c>
      <c r="F197" t="s">
        <v>26</v>
      </c>
      <c r="G197" t="s">
        <v>53</v>
      </c>
      <c r="H197" t="s">
        <v>129</v>
      </c>
      <c r="I197" s="1">
        <v>38762</v>
      </c>
      <c r="J197" s="1">
        <v>42860</v>
      </c>
      <c r="K197">
        <v>10</v>
      </c>
      <c r="L197">
        <v>4</v>
      </c>
      <c r="M197">
        <v>6</v>
      </c>
      <c r="N197" t="s">
        <v>1816</v>
      </c>
      <c r="O197" t="s">
        <v>427</v>
      </c>
      <c r="P197" t="s">
        <v>427</v>
      </c>
      <c r="Q197" t="s">
        <v>31</v>
      </c>
      <c r="T197" t="s">
        <v>31</v>
      </c>
      <c r="U197" t="s">
        <v>1817</v>
      </c>
    </row>
    <row r="198" spans="1:21">
      <c r="A198" t="s">
        <v>1818</v>
      </c>
      <c r="C198" t="s">
        <v>1819</v>
      </c>
      <c r="D198" t="s">
        <v>142</v>
      </c>
      <c r="E198" t="s">
        <v>44</v>
      </c>
      <c r="F198" t="s">
        <v>26</v>
      </c>
      <c r="G198" t="s">
        <v>62</v>
      </c>
      <c r="H198" t="s">
        <v>129</v>
      </c>
      <c r="I198" s="1">
        <v>41159</v>
      </c>
      <c r="J198" s="1">
        <v>42906</v>
      </c>
      <c r="K198">
        <v>62</v>
      </c>
      <c r="N198" t="s">
        <v>1820</v>
      </c>
      <c r="O198" t="s">
        <v>30</v>
      </c>
      <c r="P198" t="s">
        <v>427</v>
      </c>
      <c r="Q198" t="s">
        <v>31</v>
      </c>
      <c r="R198" t="s">
        <v>1821</v>
      </c>
      <c r="S198" t="s">
        <v>1822</v>
      </c>
      <c r="T198" t="s">
        <v>31</v>
      </c>
      <c r="U198" t="s">
        <v>1823</v>
      </c>
    </row>
    <row r="199" spans="1:21">
      <c r="A199" t="s">
        <v>1824</v>
      </c>
      <c r="C199" t="s">
        <v>1825</v>
      </c>
      <c r="D199" t="s">
        <v>361</v>
      </c>
      <c r="E199" t="s">
        <v>44</v>
      </c>
      <c r="F199" t="s">
        <v>26</v>
      </c>
      <c r="G199" t="s">
        <v>1826</v>
      </c>
      <c r="H199" t="s">
        <v>129</v>
      </c>
      <c r="I199" s="1">
        <v>41159</v>
      </c>
      <c r="J199" s="1">
        <v>42018</v>
      </c>
      <c r="K199">
        <v>64</v>
      </c>
      <c r="N199" t="s">
        <v>1820</v>
      </c>
      <c r="O199" t="s">
        <v>30</v>
      </c>
      <c r="P199" t="s">
        <v>427</v>
      </c>
      <c r="Q199" t="s">
        <v>31</v>
      </c>
      <c r="R199" t="s">
        <v>1821</v>
      </c>
      <c r="S199" t="s">
        <v>1822</v>
      </c>
      <c r="T199" t="s">
        <v>31</v>
      </c>
      <c r="U199" t="s">
        <v>1827</v>
      </c>
    </row>
    <row r="200" spans="1:21">
      <c r="A200" t="s">
        <v>1828</v>
      </c>
      <c r="C200" t="s">
        <v>1829</v>
      </c>
      <c r="D200" t="s">
        <v>174</v>
      </c>
      <c r="E200" t="s">
        <v>25</v>
      </c>
      <c r="F200" t="s">
        <v>26</v>
      </c>
      <c r="G200" t="s">
        <v>1830</v>
      </c>
      <c r="H200" t="s">
        <v>300</v>
      </c>
      <c r="I200" s="1">
        <v>41158</v>
      </c>
      <c r="J200" s="1">
        <v>41170</v>
      </c>
      <c r="K200">
        <v>24</v>
      </c>
      <c r="N200" t="s">
        <v>1831</v>
      </c>
      <c r="O200" t="s">
        <v>427</v>
      </c>
      <c r="P200" t="s">
        <v>427</v>
      </c>
      <c r="Q200" t="s">
        <v>31</v>
      </c>
      <c r="R200" t="s">
        <v>838</v>
      </c>
      <c r="S200" t="s">
        <v>892</v>
      </c>
      <c r="T200" t="s">
        <v>1832</v>
      </c>
      <c r="U200" t="s">
        <v>1833</v>
      </c>
    </row>
    <row r="201" spans="1:21">
      <c r="A201" t="s">
        <v>1834</v>
      </c>
      <c r="C201" t="s">
        <v>1835</v>
      </c>
      <c r="D201" t="s">
        <v>24</v>
      </c>
      <c r="E201" t="s">
        <v>25</v>
      </c>
      <c r="F201" t="s">
        <v>26</v>
      </c>
      <c r="G201" t="s">
        <v>53</v>
      </c>
      <c r="H201" t="s">
        <v>78</v>
      </c>
      <c r="I201" s="1">
        <v>38884</v>
      </c>
      <c r="J201" s="1">
        <v>42860</v>
      </c>
      <c r="K201">
        <v>14</v>
      </c>
      <c r="L201">
        <v>13</v>
      </c>
      <c r="M201">
        <v>1</v>
      </c>
      <c r="N201" t="s">
        <v>1836</v>
      </c>
      <c r="O201" t="s">
        <v>427</v>
      </c>
      <c r="P201" t="s">
        <v>427</v>
      </c>
      <c r="Q201" t="s">
        <v>31</v>
      </c>
      <c r="S201" t="s">
        <v>1837</v>
      </c>
      <c r="T201" t="s">
        <v>1838</v>
      </c>
      <c r="U201" t="s">
        <v>1839</v>
      </c>
    </row>
    <row r="202" spans="1:21">
      <c r="A202" t="s">
        <v>1840</v>
      </c>
      <c r="C202" t="s">
        <v>1841</v>
      </c>
      <c r="D202" t="s">
        <v>24</v>
      </c>
      <c r="E202" t="s">
        <v>25</v>
      </c>
      <c r="F202" t="s">
        <v>26</v>
      </c>
      <c r="G202" t="s">
        <v>1842</v>
      </c>
      <c r="H202" t="s">
        <v>129</v>
      </c>
      <c r="I202" s="1">
        <v>38736</v>
      </c>
      <c r="J202" s="1">
        <v>41484</v>
      </c>
      <c r="K202">
        <v>38</v>
      </c>
      <c r="L202">
        <v>35</v>
      </c>
      <c r="M202">
        <v>3</v>
      </c>
      <c r="N202" t="s">
        <v>271</v>
      </c>
      <c r="O202" t="s">
        <v>427</v>
      </c>
      <c r="P202" t="s">
        <v>427</v>
      </c>
      <c r="Q202" t="s">
        <v>31</v>
      </c>
      <c r="S202" t="s">
        <v>1843</v>
      </c>
      <c r="T202" t="s">
        <v>1844</v>
      </c>
      <c r="U202" t="s">
        <v>1845</v>
      </c>
    </row>
    <row r="203" spans="1:21">
      <c r="A203" t="s">
        <v>1846</v>
      </c>
      <c r="C203" t="s">
        <v>1847</v>
      </c>
      <c r="D203" t="s">
        <v>1681</v>
      </c>
      <c r="E203" t="s">
        <v>44</v>
      </c>
      <c r="F203" t="s">
        <v>26</v>
      </c>
      <c r="G203" t="s">
        <v>1848</v>
      </c>
      <c r="H203" t="s">
        <v>129</v>
      </c>
      <c r="I203" s="1">
        <v>41183</v>
      </c>
      <c r="J203" s="1">
        <v>41806</v>
      </c>
      <c r="K203">
        <v>8</v>
      </c>
      <c r="N203" t="s">
        <v>111</v>
      </c>
      <c r="O203" t="s">
        <v>30</v>
      </c>
      <c r="P203" t="s">
        <v>427</v>
      </c>
      <c r="Q203" t="s">
        <v>31</v>
      </c>
      <c r="R203" t="s">
        <v>1634</v>
      </c>
      <c r="S203" t="s">
        <v>1849</v>
      </c>
      <c r="T203" t="s">
        <v>1850</v>
      </c>
      <c r="U203" t="s">
        <v>1850</v>
      </c>
    </row>
    <row r="204" spans="1:21">
      <c r="A204" t="s">
        <v>1851</v>
      </c>
      <c r="C204" t="s">
        <v>1852</v>
      </c>
      <c r="D204" t="s">
        <v>1853</v>
      </c>
      <c r="E204" t="s">
        <v>1854</v>
      </c>
      <c r="F204" t="s">
        <v>1855</v>
      </c>
      <c r="G204" t="s">
        <v>1856</v>
      </c>
      <c r="H204" t="s">
        <v>1032</v>
      </c>
      <c r="I204" s="1">
        <v>41739</v>
      </c>
      <c r="J204" s="1">
        <v>41739</v>
      </c>
      <c r="K204">
        <v>4</v>
      </c>
      <c r="L204">
        <v>3</v>
      </c>
      <c r="M204">
        <v>1</v>
      </c>
      <c r="N204" t="s">
        <v>1677</v>
      </c>
      <c r="O204" t="s">
        <v>427</v>
      </c>
      <c r="P204" t="s">
        <v>427</v>
      </c>
      <c r="Q204" t="s">
        <v>31</v>
      </c>
      <c r="R204" t="s">
        <v>1857</v>
      </c>
      <c r="S204" t="s">
        <v>1858</v>
      </c>
      <c r="T204" t="s">
        <v>31</v>
      </c>
      <c r="U204" t="s">
        <v>1859</v>
      </c>
    </row>
    <row r="205" spans="1:21">
      <c r="A205" t="s">
        <v>1860</v>
      </c>
      <c r="C205" t="s">
        <v>1861</v>
      </c>
      <c r="D205" t="s">
        <v>24</v>
      </c>
      <c r="E205" t="s">
        <v>25</v>
      </c>
      <c r="F205" t="s">
        <v>26</v>
      </c>
      <c r="G205" t="s">
        <v>53</v>
      </c>
      <c r="H205" t="s">
        <v>129</v>
      </c>
      <c r="I205" s="1">
        <v>40996</v>
      </c>
      <c r="J205" s="1">
        <v>42860</v>
      </c>
      <c r="K205">
        <v>24</v>
      </c>
      <c r="N205" t="s">
        <v>1862</v>
      </c>
      <c r="O205" t="s">
        <v>427</v>
      </c>
      <c r="P205" t="s">
        <v>427</v>
      </c>
      <c r="Q205" t="s">
        <v>31</v>
      </c>
      <c r="R205" t="s">
        <v>302</v>
      </c>
      <c r="S205" t="s">
        <v>1863</v>
      </c>
      <c r="T205" t="s">
        <v>31</v>
      </c>
      <c r="U205" t="s">
        <v>1864</v>
      </c>
    </row>
    <row r="206" spans="1:21">
      <c r="A206" t="s">
        <v>1865</v>
      </c>
      <c r="C206" t="s">
        <v>1866</v>
      </c>
      <c r="D206" t="s">
        <v>24</v>
      </c>
      <c r="E206" t="s">
        <v>25</v>
      </c>
      <c r="F206" t="s">
        <v>26</v>
      </c>
      <c r="G206" t="s">
        <v>53</v>
      </c>
      <c r="H206" t="s">
        <v>1571</v>
      </c>
      <c r="I206" s="1">
        <v>41123</v>
      </c>
      <c r="J206" s="1">
        <v>42860</v>
      </c>
      <c r="K206">
        <v>22</v>
      </c>
      <c r="N206" t="s">
        <v>152</v>
      </c>
      <c r="O206" t="s">
        <v>427</v>
      </c>
      <c r="P206" t="s">
        <v>427</v>
      </c>
      <c r="Q206" t="s">
        <v>31</v>
      </c>
      <c r="R206" t="s">
        <v>1867</v>
      </c>
      <c r="S206" t="s">
        <v>1868</v>
      </c>
      <c r="T206" t="s">
        <v>1869</v>
      </c>
      <c r="U206" t="s">
        <v>1870</v>
      </c>
    </row>
    <row r="207" spans="1:21">
      <c r="A207" t="s">
        <v>1871</v>
      </c>
      <c r="B207" t="s">
        <v>1872</v>
      </c>
      <c r="C207" t="s">
        <v>1873</v>
      </c>
      <c r="D207" t="s">
        <v>24</v>
      </c>
      <c r="E207" t="s">
        <v>25</v>
      </c>
      <c r="F207" t="s">
        <v>26</v>
      </c>
      <c r="G207" t="s">
        <v>36</v>
      </c>
      <c r="H207" t="s">
        <v>221</v>
      </c>
      <c r="I207" s="1">
        <v>41049</v>
      </c>
      <c r="J207" s="1">
        <v>42927</v>
      </c>
      <c r="K207">
        <v>6</v>
      </c>
      <c r="N207" t="s">
        <v>838</v>
      </c>
      <c r="O207" t="s">
        <v>427</v>
      </c>
      <c r="P207" t="s">
        <v>427</v>
      </c>
      <c r="Q207" t="s">
        <v>31</v>
      </c>
      <c r="S207" t="s">
        <v>886</v>
      </c>
      <c r="T207" t="s">
        <v>1874</v>
      </c>
      <c r="U207" t="s">
        <v>1875</v>
      </c>
    </row>
    <row r="208" spans="1:21">
      <c r="A208" t="s">
        <v>1876</v>
      </c>
      <c r="C208" t="s">
        <v>1877</v>
      </c>
      <c r="D208" t="s">
        <v>174</v>
      </c>
      <c r="E208" t="s">
        <v>25</v>
      </c>
      <c r="F208" t="s">
        <v>26</v>
      </c>
      <c r="G208" t="s">
        <v>1878</v>
      </c>
      <c r="H208" t="s">
        <v>221</v>
      </c>
      <c r="I208" s="1">
        <v>41121</v>
      </c>
      <c r="J208" s="1">
        <v>42041</v>
      </c>
      <c r="K208">
        <v>4</v>
      </c>
      <c r="N208" t="s">
        <v>1879</v>
      </c>
      <c r="O208" t="s">
        <v>427</v>
      </c>
      <c r="P208" t="s">
        <v>427</v>
      </c>
      <c r="Q208" t="s">
        <v>31</v>
      </c>
      <c r="R208" t="s">
        <v>738</v>
      </c>
      <c r="S208" t="s">
        <v>1880</v>
      </c>
      <c r="T208" t="s">
        <v>1881</v>
      </c>
      <c r="U208" t="s">
        <v>1882</v>
      </c>
    </row>
    <row r="209" spans="1:21">
      <c r="A209" t="s">
        <v>1883</v>
      </c>
      <c r="C209" t="s">
        <v>1884</v>
      </c>
      <c r="D209" t="s">
        <v>735</v>
      </c>
      <c r="E209" t="s">
        <v>725</v>
      </c>
      <c r="F209" t="s">
        <v>743</v>
      </c>
      <c r="G209" t="s">
        <v>1885</v>
      </c>
      <c r="H209" t="s">
        <v>129</v>
      </c>
      <c r="I209" s="1">
        <v>41067</v>
      </c>
      <c r="J209" s="1">
        <v>42550</v>
      </c>
      <c r="K209">
        <v>171</v>
      </c>
      <c r="N209" t="s">
        <v>1886</v>
      </c>
      <c r="O209" t="s">
        <v>30</v>
      </c>
      <c r="P209" t="s">
        <v>427</v>
      </c>
      <c r="Q209" t="s">
        <v>31</v>
      </c>
      <c r="R209" t="s">
        <v>1887</v>
      </c>
      <c r="T209" t="s">
        <v>1888</v>
      </c>
      <c r="U209" t="s">
        <v>1889</v>
      </c>
    </row>
    <row r="210" spans="1:21">
      <c r="A210" t="s">
        <v>1890</v>
      </c>
      <c r="C210" t="s">
        <v>1891</v>
      </c>
      <c r="D210" t="s">
        <v>24</v>
      </c>
      <c r="E210" t="s">
        <v>25</v>
      </c>
      <c r="F210" t="s">
        <v>26</v>
      </c>
      <c r="G210" t="s">
        <v>1892</v>
      </c>
      <c r="H210" t="s">
        <v>591</v>
      </c>
      <c r="I210" s="1">
        <v>41324</v>
      </c>
      <c r="J210" s="1">
        <v>41940</v>
      </c>
      <c r="K210">
        <v>10</v>
      </c>
      <c r="L210">
        <v>9</v>
      </c>
      <c r="M210">
        <v>1</v>
      </c>
      <c r="N210" t="s">
        <v>1893</v>
      </c>
      <c r="O210" t="s">
        <v>427</v>
      </c>
      <c r="P210" t="s">
        <v>427</v>
      </c>
      <c r="Q210" t="s">
        <v>31</v>
      </c>
      <c r="T210" t="s">
        <v>1894</v>
      </c>
      <c r="U210" t="s">
        <v>1895</v>
      </c>
    </row>
    <row r="211" spans="1:21">
      <c r="A211" t="s">
        <v>1896</v>
      </c>
      <c r="C211" t="s">
        <v>1897</v>
      </c>
      <c r="D211" t="s">
        <v>24</v>
      </c>
      <c r="E211" t="s">
        <v>25</v>
      </c>
      <c r="F211" t="s">
        <v>26</v>
      </c>
      <c r="G211" t="s">
        <v>53</v>
      </c>
      <c r="H211" t="s">
        <v>129</v>
      </c>
      <c r="I211" s="1">
        <v>41476</v>
      </c>
      <c r="J211" s="1">
        <v>42860</v>
      </c>
      <c r="K211">
        <v>71</v>
      </c>
      <c r="L211">
        <v>62</v>
      </c>
      <c r="M211">
        <v>9</v>
      </c>
      <c r="N211" t="s">
        <v>1898</v>
      </c>
      <c r="O211" t="s">
        <v>427</v>
      </c>
      <c r="P211" t="s">
        <v>427</v>
      </c>
      <c r="Q211" t="s">
        <v>31</v>
      </c>
      <c r="R211" t="s">
        <v>169</v>
      </c>
      <c r="S211" t="s">
        <v>1899</v>
      </c>
      <c r="T211" t="s">
        <v>1900</v>
      </c>
      <c r="U211" t="s">
        <v>1901</v>
      </c>
    </row>
    <row r="212" spans="1:21">
      <c r="A212" t="s">
        <v>1902</v>
      </c>
      <c r="C212" t="s">
        <v>1903</v>
      </c>
      <c r="D212" t="s">
        <v>24</v>
      </c>
      <c r="E212" t="s">
        <v>25</v>
      </c>
      <c r="F212" t="s">
        <v>26</v>
      </c>
      <c r="G212" t="s">
        <v>1904</v>
      </c>
      <c r="H212" t="s">
        <v>129</v>
      </c>
      <c r="I212" s="1">
        <v>40963</v>
      </c>
      <c r="J212" s="1">
        <v>42509</v>
      </c>
      <c r="K212">
        <v>81</v>
      </c>
      <c r="L212">
        <v>80</v>
      </c>
      <c r="M212">
        <v>1</v>
      </c>
      <c r="N212" t="s">
        <v>1905</v>
      </c>
      <c r="O212" t="s">
        <v>427</v>
      </c>
      <c r="P212" t="s">
        <v>427</v>
      </c>
      <c r="Q212" t="s">
        <v>31</v>
      </c>
      <c r="R212" t="s">
        <v>169</v>
      </c>
      <c r="T212" t="s">
        <v>1906</v>
      </c>
      <c r="U212" t="s">
        <v>1907</v>
      </c>
    </row>
    <row r="213" spans="1:21">
      <c r="A213" t="s">
        <v>1908</v>
      </c>
      <c r="C213" t="s">
        <v>1909</v>
      </c>
      <c r="D213" t="s">
        <v>24</v>
      </c>
      <c r="E213" t="s">
        <v>25</v>
      </c>
      <c r="F213" t="s">
        <v>26</v>
      </c>
      <c r="G213" t="s">
        <v>1910</v>
      </c>
      <c r="H213" t="s">
        <v>129</v>
      </c>
      <c r="I213" s="1">
        <v>40966</v>
      </c>
      <c r="J213" s="1">
        <v>42138</v>
      </c>
      <c r="K213">
        <v>44</v>
      </c>
      <c r="N213" t="s">
        <v>1911</v>
      </c>
      <c r="O213" t="s">
        <v>427</v>
      </c>
      <c r="P213" t="s">
        <v>427</v>
      </c>
      <c r="Q213" t="s">
        <v>31</v>
      </c>
      <c r="R213" t="s">
        <v>1912</v>
      </c>
      <c r="S213" t="s">
        <v>1913</v>
      </c>
      <c r="T213" t="s">
        <v>1914</v>
      </c>
      <c r="U213" t="s">
        <v>1915</v>
      </c>
    </row>
    <row r="214" spans="1:21">
      <c r="A214" t="s">
        <v>1916</v>
      </c>
      <c r="C214" t="s">
        <v>1917</v>
      </c>
      <c r="D214" t="s">
        <v>24</v>
      </c>
      <c r="E214" t="s">
        <v>25</v>
      </c>
      <c r="F214" t="s">
        <v>26</v>
      </c>
      <c r="G214" t="s">
        <v>195</v>
      </c>
      <c r="H214" t="s">
        <v>129</v>
      </c>
      <c r="I214" s="1">
        <v>40966</v>
      </c>
      <c r="J214" s="1">
        <v>41292</v>
      </c>
      <c r="K214">
        <v>33</v>
      </c>
      <c r="N214" t="s">
        <v>1911</v>
      </c>
      <c r="O214" t="s">
        <v>427</v>
      </c>
      <c r="P214" t="s">
        <v>427</v>
      </c>
      <c r="Q214" t="s">
        <v>31</v>
      </c>
      <c r="R214" t="s">
        <v>1918</v>
      </c>
      <c r="S214" t="s">
        <v>1919</v>
      </c>
      <c r="T214" t="s">
        <v>1914</v>
      </c>
      <c r="U214" t="s">
        <v>1920</v>
      </c>
    </row>
    <row r="215" spans="1:21">
      <c r="A215" t="s">
        <v>1921</v>
      </c>
      <c r="C215" t="s">
        <v>1922</v>
      </c>
      <c r="D215" t="s">
        <v>361</v>
      </c>
      <c r="E215" t="s">
        <v>1923</v>
      </c>
      <c r="F215" t="s">
        <v>26</v>
      </c>
      <c r="G215" t="s">
        <v>433</v>
      </c>
      <c r="H215" t="s">
        <v>78</v>
      </c>
      <c r="I215" s="1">
        <v>40928</v>
      </c>
      <c r="J215" s="1">
        <v>42878</v>
      </c>
      <c r="K215">
        <v>49</v>
      </c>
      <c r="N215" t="s">
        <v>79</v>
      </c>
      <c r="O215" t="s">
        <v>30</v>
      </c>
      <c r="P215" t="s">
        <v>427</v>
      </c>
      <c r="Q215" t="s">
        <v>31</v>
      </c>
      <c r="R215" t="s">
        <v>1634</v>
      </c>
      <c r="T215" t="s">
        <v>1924</v>
      </c>
      <c r="U215" t="s">
        <v>1925</v>
      </c>
    </row>
    <row r="216" spans="1:21">
      <c r="A216" t="s">
        <v>1926</v>
      </c>
      <c r="C216" t="s">
        <v>1927</v>
      </c>
      <c r="D216" t="s">
        <v>24</v>
      </c>
      <c r="E216" t="s">
        <v>25</v>
      </c>
      <c r="F216" t="s">
        <v>26</v>
      </c>
      <c r="G216" t="s">
        <v>53</v>
      </c>
      <c r="H216" t="s">
        <v>129</v>
      </c>
      <c r="I216" s="1">
        <v>41394</v>
      </c>
      <c r="J216" s="1">
        <v>42860</v>
      </c>
      <c r="K216">
        <v>8</v>
      </c>
      <c r="L216">
        <v>4</v>
      </c>
      <c r="M216">
        <v>4</v>
      </c>
      <c r="N216" t="s">
        <v>271</v>
      </c>
      <c r="O216" t="s">
        <v>427</v>
      </c>
      <c r="P216" t="s">
        <v>427</v>
      </c>
      <c r="Q216" t="s">
        <v>31</v>
      </c>
      <c r="R216" t="s">
        <v>1928</v>
      </c>
      <c r="S216" t="s">
        <v>1929</v>
      </c>
      <c r="T216" t="s">
        <v>1930</v>
      </c>
      <c r="U216" t="s">
        <v>1931</v>
      </c>
    </row>
    <row r="217" spans="1:21">
      <c r="A217" t="s">
        <v>1932</v>
      </c>
      <c r="C217" t="s">
        <v>1933</v>
      </c>
      <c r="D217" t="s">
        <v>24</v>
      </c>
      <c r="E217" t="s">
        <v>25</v>
      </c>
      <c r="F217" t="s">
        <v>26</v>
      </c>
      <c r="G217" t="s">
        <v>1934</v>
      </c>
      <c r="H217" t="s">
        <v>129</v>
      </c>
      <c r="I217" s="1">
        <v>41103</v>
      </c>
      <c r="J217" s="1">
        <v>41292</v>
      </c>
      <c r="K217">
        <v>8</v>
      </c>
      <c r="N217" t="s">
        <v>79</v>
      </c>
      <c r="O217" t="s">
        <v>427</v>
      </c>
      <c r="P217" t="s">
        <v>427</v>
      </c>
      <c r="Q217" t="s">
        <v>31</v>
      </c>
      <c r="R217" t="s">
        <v>1935</v>
      </c>
      <c r="S217" t="s">
        <v>1425</v>
      </c>
      <c r="T217" t="s">
        <v>31</v>
      </c>
      <c r="U217" t="s">
        <v>1936</v>
      </c>
    </row>
    <row r="218" spans="1:21">
      <c r="A218" t="s">
        <v>1937</v>
      </c>
      <c r="C218" t="s">
        <v>1938</v>
      </c>
      <c r="D218" t="s">
        <v>1939</v>
      </c>
      <c r="E218" t="s">
        <v>44</v>
      </c>
      <c r="F218" t="s">
        <v>26</v>
      </c>
      <c r="G218" t="s">
        <v>1940</v>
      </c>
      <c r="H218" t="s">
        <v>129</v>
      </c>
      <c r="I218" s="1">
        <v>41103</v>
      </c>
      <c r="J218" s="1">
        <v>41104</v>
      </c>
      <c r="K218">
        <v>2</v>
      </c>
      <c r="N218" t="s">
        <v>916</v>
      </c>
      <c r="O218" t="s">
        <v>427</v>
      </c>
      <c r="P218" t="s">
        <v>427</v>
      </c>
      <c r="Q218" t="s">
        <v>31</v>
      </c>
      <c r="R218" t="s">
        <v>1941</v>
      </c>
      <c r="S218" t="s">
        <v>1716</v>
      </c>
      <c r="T218" t="s">
        <v>31</v>
      </c>
      <c r="U218" t="s">
        <v>1942</v>
      </c>
    </row>
    <row r="219" spans="1:21">
      <c r="A219" t="s">
        <v>1943</v>
      </c>
      <c r="C219" t="s">
        <v>1944</v>
      </c>
      <c r="D219" t="s">
        <v>1945</v>
      </c>
      <c r="E219" t="s">
        <v>44</v>
      </c>
      <c r="F219" t="s">
        <v>26</v>
      </c>
      <c r="G219" t="s">
        <v>1682</v>
      </c>
      <c r="H219" t="s">
        <v>129</v>
      </c>
      <c r="I219" s="1">
        <v>40909</v>
      </c>
      <c r="J219" s="1">
        <v>41249</v>
      </c>
      <c r="K219">
        <v>3</v>
      </c>
      <c r="L219">
        <v>3</v>
      </c>
      <c r="N219" t="s">
        <v>271</v>
      </c>
      <c r="O219" t="s">
        <v>30</v>
      </c>
      <c r="P219" t="s">
        <v>427</v>
      </c>
      <c r="Q219" t="s">
        <v>31</v>
      </c>
      <c r="R219" t="s">
        <v>1634</v>
      </c>
      <c r="S219" t="s">
        <v>1946</v>
      </c>
      <c r="T219" t="s">
        <v>1947</v>
      </c>
      <c r="U219" t="s">
        <v>1948</v>
      </c>
    </row>
    <row r="220" spans="1:21">
      <c r="A220" t="s">
        <v>1949</v>
      </c>
      <c r="B220" t="s">
        <v>1950</v>
      </c>
      <c r="C220" t="s">
        <v>1951</v>
      </c>
      <c r="D220" t="s">
        <v>24</v>
      </c>
      <c r="E220" t="s">
        <v>25</v>
      </c>
      <c r="F220" t="s">
        <v>26</v>
      </c>
      <c r="G220" t="s">
        <v>53</v>
      </c>
      <c r="H220" t="s">
        <v>129</v>
      </c>
      <c r="I220" s="1">
        <v>42646</v>
      </c>
      <c r="J220" s="1">
        <v>42860</v>
      </c>
      <c r="K220">
        <v>26</v>
      </c>
      <c r="N220" t="s">
        <v>1952</v>
      </c>
      <c r="O220" t="s">
        <v>427</v>
      </c>
      <c r="P220" t="s">
        <v>427</v>
      </c>
      <c r="Q220" t="s">
        <v>31</v>
      </c>
      <c r="R220" t="s">
        <v>1953</v>
      </c>
      <c r="T220" t="s">
        <v>1954</v>
      </c>
      <c r="U220" t="s">
        <v>290</v>
      </c>
    </row>
    <row r="221" spans="1:21">
      <c r="A221" t="s">
        <v>1955</v>
      </c>
      <c r="C221" t="s">
        <v>1956</v>
      </c>
      <c r="D221" t="s">
        <v>1957</v>
      </c>
      <c r="E221" t="s">
        <v>725</v>
      </c>
      <c r="F221" t="s">
        <v>743</v>
      </c>
      <c r="G221" t="s">
        <v>1503</v>
      </c>
      <c r="H221" t="s">
        <v>129</v>
      </c>
      <c r="I221" s="1">
        <v>40846</v>
      </c>
      <c r="J221" s="1">
        <v>42509</v>
      </c>
      <c r="K221">
        <v>2</v>
      </c>
      <c r="L221">
        <v>1</v>
      </c>
      <c r="M221">
        <v>1</v>
      </c>
      <c r="N221" t="s">
        <v>271</v>
      </c>
      <c r="O221" t="s">
        <v>427</v>
      </c>
      <c r="P221" t="s">
        <v>427</v>
      </c>
      <c r="Q221" t="s">
        <v>1958</v>
      </c>
      <c r="S221" t="s">
        <v>1959</v>
      </c>
      <c r="T221" t="s">
        <v>1960</v>
      </c>
      <c r="U221" t="s">
        <v>1961</v>
      </c>
    </row>
    <row r="222" spans="1:21">
      <c r="A222" t="s">
        <v>1962</v>
      </c>
      <c r="C222" t="s">
        <v>1963</v>
      </c>
      <c r="D222" t="s">
        <v>24</v>
      </c>
      <c r="E222" t="s">
        <v>25</v>
      </c>
      <c r="F222" t="s">
        <v>26</v>
      </c>
      <c r="G222" t="s">
        <v>53</v>
      </c>
      <c r="H222" t="s">
        <v>129</v>
      </c>
      <c r="I222" s="1">
        <v>41254</v>
      </c>
      <c r="J222" s="1">
        <v>42860</v>
      </c>
      <c r="K222">
        <v>10</v>
      </c>
      <c r="N222" t="s">
        <v>1964</v>
      </c>
      <c r="O222" t="s">
        <v>30</v>
      </c>
      <c r="P222" t="s">
        <v>427</v>
      </c>
      <c r="Q222" t="s">
        <v>31</v>
      </c>
      <c r="R222" t="s">
        <v>1965</v>
      </c>
      <c r="S222" t="s">
        <v>1966</v>
      </c>
      <c r="T222" t="s">
        <v>1967</v>
      </c>
      <c r="U222" t="s">
        <v>1968</v>
      </c>
    </row>
    <row r="223" spans="1:21">
      <c r="A223" t="s">
        <v>1969</v>
      </c>
      <c r="C223" t="s">
        <v>1970</v>
      </c>
      <c r="D223" t="s">
        <v>24</v>
      </c>
      <c r="E223" t="s">
        <v>25</v>
      </c>
      <c r="F223" t="s">
        <v>26</v>
      </c>
      <c r="G223" t="s">
        <v>53</v>
      </c>
      <c r="H223" t="s">
        <v>221</v>
      </c>
      <c r="I223" s="1">
        <v>40817</v>
      </c>
      <c r="J223" s="1">
        <v>42860</v>
      </c>
      <c r="K223">
        <v>3</v>
      </c>
      <c r="N223" t="s">
        <v>1218</v>
      </c>
      <c r="O223" t="s">
        <v>427</v>
      </c>
      <c r="P223" t="s">
        <v>427</v>
      </c>
      <c r="Q223" t="s">
        <v>31</v>
      </c>
      <c r="R223" t="s">
        <v>1424</v>
      </c>
      <c r="S223" t="s">
        <v>886</v>
      </c>
      <c r="T223" t="s">
        <v>31</v>
      </c>
      <c r="U223" t="s">
        <v>1971</v>
      </c>
    </row>
    <row r="224" spans="1:21">
      <c r="A224" t="s">
        <v>1972</v>
      </c>
      <c r="C224" t="s">
        <v>1973</v>
      </c>
      <c r="D224" t="s">
        <v>735</v>
      </c>
      <c r="E224" t="s">
        <v>725</v>
      </c>
      <c r="F224" t="s">
        <v>743</v>
      </c>
      <c r="G224" t="s">
        <v>1885</v>
      </c>
      <c r="H224" t="s">
        <v>129</v>
      </c>
      <c r="I224" s="1">
        <v>40815</v>
      </c>
      <c r="J224" s="1">
        <v>42181</v>
      </c>
      <c r="K224">
        <v>399</v>
      </c>
      <c r="N224" t="s">
        <v>701</v>
      </c>
      <c r="O224" t="s">
        <v>427</v>
      </c>
      <c r="P224" t="s">
        <v>427</v>
      </c>
      <c r="Q224" t="s">
        <v>31</v>
      </c>
      <c r="R224" t="s">
        <v>837</v>
      </c>
      <c r="S224" t="s">
        <v>838</v>
      </c>
      <c r="T224" t="s">
        <v>1974</v>
      </c>
      <c r="U224" t="s">
        <v>1975</v>
      </c>
    </row>
    <row r="225" spans="1:21">
      <c r="A225" t="s">
        <v>1976</v>
      </c>
      <c r="C225" t="s">
        <v>1977</v>
      </c>
      <c r="D225" t="s">
        <v>24</v>
      </c>
      <c r="E225" t="s">
        <v>25</v>
      </c>
      <c r="F225" t="s">
        <v>26</v>
      </c>
      <c r="G225" t="s">
        <v>1978</v>
      </c>
      <c r="H225" t="s">
        <v>249</v>
      </c>
      <c r="I225" s="1">
        <v>41346</v>
      </c>
      <c r="J225" s="1">
        <v>41378</v>
      </c>
      <c r="K225">
        <v>24</v>
      </c>
      <c r="N225" t="s">
        <v>375</v>
      </c>
      <c r="O225" t="s">
        <v>427</v>
      </c>
      <c r="P225" t="s">
        <v>427</v>
      </c>
      <c r="Q225" t="s">
        <v>31</v>
      </c>
      <c r="R225" t="s">
        <v>1979</v>
      </c>
      <c r="S225" t="s">
        <v>1980</v>
      </c>
      <c r="T225" t="s">
        <v>1981</v>
      </c>
      <c r="U225" t="s">
        <v>1982</v>
      </c>
    </row>
    <row r="226" spans="1:21">
      <c r="A226" t="s">
        <v>1983</v>
      </c>
      <c r="C226" t="s">
        <v>1984</v>
      </c>
      <c r="D226" t="s">
        <v>425</v>
      </c>
      <c r="E226" t="s">
        <v>1985</v>
      </c>
      <c r="F226" t="s">
        <v>26</v>
      </c>
      <c r="G226" t="s">
        <v>1986</v>
      </c>
      <c r="H226" t="s">
        <v>591</v>
      </c>
      <c r="I226" s="1">
        <v>40802</v>
      </c>
      <c r="J226" s="1">
        <v>42878</v>
      </c>
      <c r="K226">
        <v>28</v>
      </c>
      <c r="N226" t="s">
        <v>1987</v>
      </c>
      <c r="O226" t="s">
        <v>427</v>
      </c>
      <c r="P226" t="s">
        <v>427</v>
      </c>
      <c r="Q226" t="s">
        <v>31</v>
      </c>
      <c r="R226" t="s">
        <v>1988</v>
      </c>
      <c r="S226" t="s">
        <v>1989</v>
      </c>
      <c r="T226" t="s">
        <v>1990</v>
      </c>
      <c r="U226" t="s">
        <v>1991</v>
      </c>
    </row>
    <row r="227" spans="1:21">
      <c r="A227" t="s">
        <v>1992</v>
      </c>
      <c r="B227" t="s">
        <v>1993</v>
      </c>
      <c r="C227" t="s">
        <v>1994</v>
      </c>
      <c r="D227" t="s">
        <v>24</v>
      </c>
      <c r="E227" t="s">
        <v>25</v>
      </c>
      <c r="F227" t="s">
        <v>26</v>
      </c>
      <c r="G227" t="s">
        <v>1995</v>
      </c>
      <c r="H227" t="s">
        <v>129</v>
      </c>
      <c r="I227" s="1">
        <v>38587</v>
      </c>
      <c r="J227" s="1">
        <v>42552</v>
      </c>
      <c r="K227">
        <v>20</v>
      </c>
      <c r="L227">
        <v>20</v>
      </c>
      <c r="N227" t="s">
        <v>1996</v>
      </c>
      <c r="O227" t="s">
        <v>427</v>
      </c>
      <c r="P227" t="s">
        <v>427</v>
      </c>
      <c r="Q227" t="s">
        <v>31</v>
      </c>
      <c r="S227" t="s">
        <v>1997</v>
      </c>
      <c r="T227" t="s">
        <v>1998</v>
      </c>
      <c r="U227" t="s">
        <v>1999</v>
      </c>
    </row>
    <row r="228" spans="1:21">
      <c r="A228" t="s">
        <v>2000</v>
      </c>
      <c r="B228" t="s">
        <v>2001</v>
      </c>
      <c r="C228" t="s">
        <v>2002</v>
      </c>
      <c r="D228" t="s">
        <v>24</v>
      </c>
      <c r="E228" t="s">
        <v>25</v>
      </c>
      <c r="F228" t="s">
        <v>26</v>
      </c>
      <c r="G228" t="s">
        <v>1007</v>
      </c>
      <c r="H228" t="s">
        <v>804</v>
      </c>
      <c r="I228" s="1">
        <v>40878</v>
      </c>
      <c r="J228" s="1">
        <v>42922</v>
      </c>
      <c r="K228">
        <v>20</v>
      </c>
      <c r="L228">
        <v>8</v>
      </c>
      <c r="M228">
        <v>12</v>
      </c>
      <c r="N228" t="s">
        <v>310</v>
      </c>
      <c r="O228" t="s">
        <v>427</v>
      </c>
      <c r="P228" t="s">
        <v>427</v>
      </c>
      <c r="Q228" t="s">
        <v>31</v>
      </c>
      <c r="T228" t="s">
        <v>2003</v>
      </c>
      <c r="U228" t="s">
        <v>2004</v>
      </c>
    </row>
    <row r="229" spans="1:21">
      <c r="A229" t="s">
        <v>2005</v>
      </c>
      <c r="C229" t="s">
        <v>2006</v>
      </c>
      <c r="D229" t="s">
        <v>24</v>
      </c>
      <c r="E229" t="s">
        <v>25</v>
      </c>
      <c r="F229" t="s">
        <v>26</v>
      </c>
      <c r="G229" t="s">
        <v>2007</v>
      </c>
      <c r="H229" t="s">
        <v>129</v>
      </c>
      <c r="I229" s="1">
        <v>40744</v>
      </c>
      <c r="J229" s="1">
        <v>40991</v>
      </c>
      <c r="K229">
        <v>21</v>
      </c>
      <c r="L229">
        <v>21</v>
      </c>
      <c r="N229" t="s">
        <v>271</v>
      </c>
      <c r="O229" t="s">
        <v>30</v>
      </c>
      <c r="P229" t="s">
        <v>427</v>
      </c>
      <c r="Q229" t="s">
        <v>31</v>
      </c>
      <c r="R229" t="s">
        <v>2008</v>
      </c>
      <c r="T229" t="s">
        <v>31</v>
      </c>
      <c r="U229" t="s">
        <v>2009</v>
      </c>
    </row>
    <row r="230" spans="1:21">
      <c r="A230" t="s">
        <v>2010</v>
      </c>
      <c r="C230" t="s">
        <v>2011</v>
      </c>
      <c r="D230" t="s">
        <v>24</v>
      </c>
      <c r="E230" t="s">
        <v>25</v>
      </c>
      <c r="F230" t="s">
        <v>26</v>
      </c>
      <c r="G230" t="s">
        <v>36</v>
      </c>
      <c r="H230" t="s">
        <v>228</v>
      </c>
      <c r="I230" s="1">
        <v>40837</v>
      </c>
      <c r="J230" s="1">
        <v>42927</v>
      </c>
      <c r="K230">
        <v>6</v>
      </c>
      <c r="N230" t="s">
        <v>2012</v>
      </c>
      <c r="O230" t="s">
        <v>427</v>
      </c>
      <c r="P230" t="s">
        <v>427</v>
      </c>
      <c r="Q230" t="s">
        <v>31</v>
      </c>
      <c r="R230" t="s">
        <v>1591</v>
      </c>
      <c r="T230" t="s">
        <v>31</v>
      </c>
      <c r="U230" t="s">
        <v>2013</v>
      </c>
    </row>
    <row r="231" spans="1:21">
      <c r="A231" t="s">
        <v>2014</v>
      </c>
      <c r="C231" t="s">
        <v>2015</v>
      </c>
      <c r="D231" t="s">
        <v>735</v>
      </c>
      <c r="E231" t="s">
        <v>725</v>
      </c>
      <c r="F231" t="s">
        <v>743</v>
      </c>
      <c r="G231" t="s">
        <v>2016</v>
      </c>
      <c r="H231" t="s">
        <v>129</v>
      </c>
      <c r="I231" s="1">
        <v>40723</v>
      </c>
      <c r="J231" s="1">
        <v>42509</v>
      </c>
      <c r="K231">
        <v>174</v>
      </c>
      <c r="N231" t="s">
        <v>1886</v>
      </c>
      <c r="O231" t="s">
        <v>30</v>
      </c>
      <c r="P231" t="s">
        <v>427</v>
      </c>
      <c r="Q231" t="s">
        <v>31</v>
      </c>
      <c r="R231" t="s">
        <v>2017</v>
      </c>
      <c r="T231" t="s">
        <v>2018</v>
      </c>
      <c r="U231" t="s">
        <v>2019</v>
      </c>
    </row>
    <row r="232" spans="1:21">
      <c r="A232" t="s">
        <v>2020</v>
      </c>
      <c r="C232" t="s">
        <v>2021</v>
      </c>
      <c r="D232" t="s">
        <v>24</v>
      </c>
      <c r="E232" t="s">
        <v>25</v>
      </c>
      <c r="F232" t="s">
        <v>26</v>
      </c>
      <c r="G232" t="s">
        <v>53</v>
      </c>
      <c r="H232" t="s">
        <v>129</v>
      </c>
      <c r="I232" s="1">
        <v>41410</v>
      </c>
      <c r="J232" s="1">
        <v>42569</v>
      </c>
      <c r="K232">
        <v>72</v>
      </c>
      <c r="L232">
        <v>52</v>
      </c>
      <c r="M232">
        <v>20</v>
      </c>
      <c r="N232" t="s">
        <v>2022</v>
      </c>
      <c r="O232" t="s">
        <v>427</v>
      </c>
      <c r="P232" t="s">
        <v>427</v>
      </c>
      <c r="Q232" t="s">
        <v>31</v>
      </c>
      <c r="R232" t="s">
        <v>2023</v>
      </c>
      <c r="T232" t="s">
        <v>2024</v>
      </c>
      <c r="U232" t="s">
        <v>2025</v>
      </c>
    </row>
    <row r="233" spans="1:21">
      <c r="A233" t="s">
        <v>2026</v>
      </c>
      <c r="C233" t="s">
        <v>2027</v>
      </c>
      <c r="D233" t="s">
        <v>735</v>
      </c>
      <c r="E233" t="s">
        <v>725</v>
      </c>
      <c r="F233" t="s">
        <v>743</v>
      </c>
      <c r="G233" t="s">
        <v>2028</v>
      </c>
      <c r="H233" t="s">
        <v>129</v>
      </c>
      <c r="I233" s="1">
        <v>40697</v>
      </c>
      <c r="J233" s="1">
        <v>42590</v>
      </c>
      <c r="K233">
        <v>208</v>
      </c>
      <c r="N233" t="s">
        <v>1820</v>
      </c>
      <c r="O233" t="s">
        <v>30</v>
      </c>
      <c r="P233" t="s">
        <v>427</v>
      </c>
      <c r="Q233" t="s">
        <v>31</v>
      </c>
      <c r="R233" t="s">
        <v>2029</v>
      </c>
      <c r="T233" t="s">
        <v>2030</v>
      </c>
      <c r="U233" t="s">
        <v>2031</v>
      </c>
    </row>
    <row r="234" spans="1:21">
      <c r="A234" t="s">
        <v>2032</v>
      </c>
      <c r="B234" t="s">
        <v>2033</v>
      </c>
      <c r="C234" t="s">
        <v>2034</v>
      </c>
      <c r="D234" t="s">
        <v>24</v>
      </c>
      <c r="E234" t="s">
        <v>25</v>
      </c>
      <c r="F234" t="s">
        <v>26</v>
      </c>
      <c r="G234" t="s">
        <v>36</v>
      </c>
      <c r="H234" t="s">
        <v>249</v>
      </c>
      <c r="I234" s="1">
        <v>40983</v>
      </c>
      <c r="J234" s="1">
        <v>42927</v>
      </c>
      <c r="K234">
        <v>21</v>
      </c>
      <c r="N234" t="s">
        <v>916</v>
      </c>
      <c r="O234" t="s">
        <v>427</v>
      </c>
      <c r="P234" t="s">
        <v>427</v>
      </c>
      <c r="Q234" t="s">
        <v>31</v>
      </c>
      <c r="R234" t="s">
        <v>1244</v>
      </c>
      <c r="S234" t="s">
        <v>892</v>
      </c>
      <c r="T234" t="s">
        <v>2035</v>
      </c>
      <c r="U234" t="s">
        <v>2036</v>
      </c>
    </row>
    <row r="235" spans="1:21">
      <c r="A235" t="s">
        <v>2037</v>
      </c>
      <c r="B235" t="s">
        <v>2038</v>
      </c>
      <c r="C235" t="s">
        <v>2039</v>
      </c>
      <c r="D235" t="s">
        <v>24</v>
      </c>
      <c r="E235" t="s">
        <v>25</v>
      </c>
      <c r="F235" t="s">
        <v>26</v>
      </c>
      <c r="G235" t="s">
        <v>53</v>
      </c>
      <c r="H235" t="s">
        <v>129</v>
      </c>
      <c r="I235" s="1">
        <v>41003</v>
      </c>
      <c r="J235" s="1">
        <v>42555</v>
      </c>
      <c r="K235">
        <v>6</v>
      </c>
      <c r="L235">
        <v>6</v>
      </c>
      <c r="M235">
        <v>3</v>
      </c>
      <c r="N235" t="s">
        <v>2040</v>
      </c>
      <c r="O235" t="s">
        <v>427</v>
      </c>
      <c r="P235" t="s">
        <v>427</v>
      </c>
      <c r="Q235" t="s">
        <v>31</v>
      </c>
      <c r="R235" t="s">
        <v>995</v>
      </c>
      <c r="S235" t="s">
        <v>2041</v>
      </c>
      <c r="T235" t="s">
        <v>2042</v>
      </c>
      <c r="U235" t="s">
        <v>2043</v>
      </c>
    </row>
    <row r="236" spans="1:21">
      <c r="A236" t="s">
        <v>2044</v>
      </c>
      <c r="C236" t="s">
        <v>2045</v>
      </c>
      <c r="D236" t="s">
        <v>24</v>
      </c>
      <c r="E236" t="s">
        <v>25</v>
      </c>
      <c r="F236" t="s">
        <v>26</v>
      </c>
      <c r="G236" t="s">
        <v>53</v>
      </c>
      <c r="H236" t="s">
        <v>221</v>
      </c>
      <c r="I236" s="1">
        <v>40649</v>
      </c>
      <c r="J236" s="1">
        <v>42860</v>
      </c>
      <c r="K236">
        <v>2</v>
      </c>
      <c r="L236">
        <v>1</v>
      </c>
      <c r="M236">
        <v>1</v>
      </c>
      <c r="N236" t="s">
        <v>916</v>
      </c>
      <c r="O236" t="s">
        <v>427</v>
      </c>
      <c r="P236" t="s">
        <v>427</v>
      </c>
      <c r="Q236" t="s">
        <v>31</v>
      </c>
      <c r="R236" t="s">
        <v>2046</v>
      </c>
      <c r="S236" t="s">
        <v>886</v>
      </c>
      <c r="T236" t="s">
        <v>2047</v>
      </c>
      <c r="U236" t="s">
        <v>2048</v>
      </c>
    </row>
    <row r="237" spans="1:21">
      <c r="A237" t="s">
        <v>2049</v>
      </c>
      <c r="C237" t="s">
        <v>2050</v>
      </c>
      <c r="D237" t="s">
        <v>24</v>
      </c>
      <c r="E237" t="s">
        <v>25</v>
      </c>
      <c r="F237" t="s">
        <v>26</v>
      </c>
      <c r="G237" t="s">
        <v>2051</v>
      </c>
      <c r="H237" t="s">
        <v>2052</v>
      </c>
      <c r="I237" s="1">
        <v>40992</v>
      </c>
      <c r="J237" s="1">
        <v>41291</v>
      </c>
      <c r="K237">
        <v>76</v>
      </c>
      <c r="N237" t="s">
        <v>2053</v>
      </c>
      <c r="O237" t="s">
        <v>427</v>
      </c>
      <c r="P237" t="s">
        <v>427</v>
      </c>
      <c r="Q237" t="s">
        <v>31</v>
      </c>
      <c r="R237" t="s">
        <v>1324</v>
      </c>
      <c r="S237" t="s">
        <v>2054</v>
      </c>
      <c r="T237" t="s">
        <v>2055</v>
      </c>
      <c r="U237" t="s">
        <v>2056</v>
      </c>
    </row>
    <row r="238" spans="1:21">
      <c r="A238" t="s">
        <v>2057</v>
      </c>
      <c r="C238" t="s">
        <v>2058</v>
      </c>
      <c r="D238" t="s">
        <v>43</v>
      </c>
      <c r="E238" t="s">
        <v>44</v>
      </c>
      <c r="F238" t="s">
        <v>26</v>
      </c>
      <c r="G238" t="s">
        <v>2059</v>
      </c>
      <c r="H238" t="s">
        <v>129</v>
      </c>
      <c r="I238" s="1">
        <v>40841</v>
      </c>
      <c r="J238" s="1">
        <v>40991</v>
      </c>
      <c r="K238">
        <v>40</v>
      </c>
      <c r="L238">
        <v>40</v>
      </c>
      <c r="N238" t="s">
        <v>2060</v>
      </c>
      <c r="O238" t="s">
        <v>427</v>
      </c>
      <c r="P238" t="s">
        <v>427</v>
      </c>
      <c r="Q238" t="s">
        <v>31</v>
      </c>
      <c r="R238" t="s">
        <v>2061</v>
      </c>
      <c r="T238" t="s">
        <v>2062</v>
      </c>
      <c r="U238" t="s">
        <v>2063</v>
      </c>
    </row>
    <row r="239" spans="1:21">
      <c r="A239" t="s">
        <v>2064</v>
      </c>
      <c r="C239" t="s">
        <v>2065</v>
      </c>
      <c r="D239" t="s">
        <v>24</v>
      </c>
      <c r="E239" t="s">
        <v>25</v>
      </c>
      <c r="F239" t="s">
        <v>26</v>
      </c>
      <c r="G239" t="s">
        <v>53</v>
      </c>
      <c r="H239" t="s">
        <v>249</v>
      </c>
      <c r="I239" s="1">
        <v>38701</v>
      </c>
      <c r="J239" s="1">
        <v>42860</v>
      </c>
      <c r="K239">
        <v>30</v>
      </c>
      <c r="L239">
        <v>30</v>
      </c>
      <c r="N239" t="s">
        <v>520</v>
      </c>
      <c r="O239" t="s">
        <v>427</v>
      </c>
      <c r="P239" t="s">
        <v>427</v>
      </c>
      <c r="Q239" t="s">
        <v>31</v>
      </c>
      <c r="S239" t="s">
        <v>2066</v>
      </c>
      <c r="T239" t="s">
        <v>2067</v>
      </c>
      <c r="U239" t="s">
        <v>2068</v>
      </c>
    </row>
    <row r="240" spans="1:21">
      <c r="A240" t="s">
        <v>2069</v>
      </c>
      <c r="C240" t="s">
        <v>2070</v>
      </c>
      <c r="D240" t="s">
        <v>24</v>
      </c>
      <c r="E240" t="s">
        <v>25</v>
      </c>
      <c r="F240" t="s">
        <v>26</v>
      </c>
      <c r="G240" t="s">
        <v>53</v>
      </c>
      <c r="H240" t="s">
        <v>129</v>
      </c>
      <c r="I240" s="1">
        <v>40616</v>
      </c>
      <c r="J240" s="1">
        <v>42860</v>
      </c>
      <c r="K240">
        <v>3</v>
      </c>
      <c r="N240" t="s">
        <v>916</v>
      </c>
      <c r="O240" t="s">
        <v>427</v>
      </c>
      <c r="P240" t="s">
        <v>427</v>
      </c>
      <c r="Q240" t="s">
        <v>31</v>
      </c>
      <c r="R240" t="s">
        <v>2071</v>
      </c>
      <c r="S240" t="s">
        <v>886</v>
      </c>
      <c r="T240" t="s">
        <v>2072</v>
      </c>
      <c r="U240" t="s">
        <v>2073</v>
      </c>
    </row>
    <row r="241" spans="1:21">
      <c r="A241" t="s">
        <v>2074</v>
      </c>
      <c r="C241" t="s">
        <v>2075</v>
      </c>
      <c r="D241" t="s">
        <v>24</v>
      </c>
      <c r="E241" t="s">
        <v>25</v>
      </c>
      <c r="F241" t="s">
        <v>26</v>
      </c>
      <c r="G241" t="s">
        <v>2076</v>
      </c>
      <c r="H241" t="s">
        <v>129</v>
      </c>
      <c r="I241" s="1">
        <v>40603</v>
      </c>
      <c r="J241" s="1">
        <v>42912</v>
      </c>
      <c r="K241">
        <v>255</v>
      </c>
      <c r="N241" t="s">
        <v>1079</v>
      </c>
      <c r="O241" t="s">
        <v>427</v>
      </c>
      <c r="P241" t="s">
        <v>427</v>
      </c>
      <c r="Q241" t="s">
        <v>31</v>
      </c>
      <c r="R241" t="s">
        <v>2077</v>
      </c>
      <c r="S241" t="s">
        <v>2078</v>
      </c>
      <c r="T241" t="s">
        <v>2079</v>
      </c>
      <c r="U241" t="s">
        <v>2080</v>
      </c>
    </row>
    <row r="242" spans="1:21">
      <c r="A242" t="s">
        <v>2081</v>
      </c>
      <c r="B242" t="s">
        <v>2082</v>
      </c>
      <c r="C242" t="s">
        <v>2083</v>
      </c>
      <c r="D242" t="s">
        <v>24</v>
      </c>
      <c r="E242" t="s">
        <v>25</v>
      </c>
      <c r="F242" t="s">
        <v>26</v>
      </c>
      <c r="G242" t="s">
        <v>2076</v>
      </c>
      <c r="H242" t="s">
        <v>129</v>
      </c>
      <c r="I242" s="1">
        <v>40603</v>
      </c>
      <c r="J242" s="1">
        <v>42860</v>
      </c>
      <c r="K242">
        <v>162</v>
      </c>
      <c r="N242" t="s">
        <v>1026</v>
      </c>
      <c r="O242" t="s">
        <v>427</v>
      </c>
      <c r="P242" t="s">
        <v>427</v>
      </c>
      <c r="Q242" t="s">
        <v>31</v>
      </c>
      <c r="R242" t="s">
        <v>2077</v>
      </c>
      <c r="S242" t="s">
        <v>2084</v>
      </c>
      <c r="T242" t="s">
        <v>2079</v>
      </c>
      <c r="U242" t="s">
        <v>2085</v>
      </c>
    </row>
    <row r="243" spans="1:21">
      <c r="A243" t="s">
        <v>2086</v>
      </c>
      <c r="C243" t="s">
        <v>2087</v>
      </c>
      <c r="D243" t="s">
        <v>24</v>
      </c>
      <c r="E243" t="s">
        <v>25</v>
      </c>
      <c r="F243" t="s">
        <v>26</v>
      </c>
      <c r="G243" t="s">
        <v>243</v>
      </c>
      <c r="H243" t="s">
        <v>249</v>
      </c>
      <c r="I243" s="1">
        <v>39228</v>
      </c>
      <c r="J243" s="1">
        <v>42552</v>
      </c>
      <c r="K243">
        <v>63</v>
      </c>
      <c r="N243" t="s">
        <v>2088</v>
      </c>
      <c r="O243" t="s">
        <v>427</v>
      </c>
      <c r="P243" t="s">
        <v>427</v>
      </c>
      <c r="Q243" t="s">
        <v>31</v>
      </c>
      <c r="T243" t="s">
        <v>31</v>
      </c>
      <c r="U243" t="s">
        <v>2089</v>
      </c>
    </row>
    <row r="244" spans="1:21">
      <c r="A244" t="s">
        <v>2090</v>
      </c>
      <c r="B244" t="s">
        <v>2091</v>
      </c>
      <c r="C244" t="s">
        <v>2092</v>
      </c>
      <c r="D244" t="s">
        <v>24</v>
      </c>
      <c r="E244" t="s">
        <v>25</v>
      </c>
      <c r="F244" t="s">
        <v>26</v>
      </c>
      <c r="G244" t="s">
        <v>53</v>
      </c>
      <c r="H244" t="s">
        <v>129</v>
      </c>
      <c r="I244" s="1">
        <v>40574</v>
      </c>
      <c r="J244" s="1">
        <v>42860</v>
      </c>
      <c r="K244">
        <v>23</v>
      </c>
      <c r="L244">
        <v>14</v>
      </c>
      <c r="M244">
        <v>9</v>
      </c>
      <c r="N244" t="s">
        <v>2093</v>
      </c>
      <c r="O244" t="s">
        <v>30</v>
      </c>
      <c r="P244" t="s">
        <v>427</v>
      </c>
      <c r="Q244" t="s">
        <v>31</v>
      </c>
      <c r="R244" t="s">
        <v>2094</v>
      </c>
      <c r="T244" t="s">
        <v>2095</v>
      </c>
      <c r="U244" t="s">
        <v>2096</v>
      </c>
    </row>
    <row r="245" spans="1:21">
      <c r="A245" t="s">
        <v>2097</v>
      </c>
      <c r="C245" t="s">
        <v>2098</v>
      </c>
      <c r="D245" t="s">
        <v>24</v>
      </c>
      <c r="E245" t="s">
        <v>25</v>
      </c>
      <c r="F245" t="s">
        <v>26</v>
      </c>
      <c r="G245" t="s">
        <v>2099</v>
      </c>
      <c r="H245" t="s">
        <v>129</v>
      </c>
      <c r="I245" s="1">
        <v>40550</v>
      </c>
      <c r="J245" s="1">
        <v>40990</v>
      </c>
      <c r="K245">
        <v>18</v>
      </c>
      <c r="N245" t="s">
        <v>701</v>
      </c>
      <c r="O245" t="s">
        <v>30</v>
      </c>
      <c r="P245" t="s">
        <v>427</v>
      </c>
      <c r="Q245" t="s">
        <v>31</v>
      </c>
      <c r="R245" t="s">
        <v>2100</v>
      </c>
      <c r="S245" t="s">
        <v>892</v>
      </c>
      <c r="T245" t="s">
        <v>31</v>
      </c>
      <c r="U245" t="s">
        <v>2101</v>
      </c>
    </row>
    <row r="246" spans="1:21">
      <c r="A246" t="s">
        <v>2102</v>
      </c>
      <c r="C246" t="s">
        <v>2103</v>
      </c>
      <c r="D246" t="s">
        <v>24</v>
      </c>
      <c r="E246" t="s">
        <v>25</v>
      </c>
      <c r="F246" t="s">
        <v>26</v>
      </c>
      <c r="G246" t="s">
        <v>2104</v>
      </c>
      <c r="H246" t="s">
        <v>2105</v>
      </c>
      <c r="I246" s="1">
        <v>40897</v>
      </c>
      <c r="J246" s="1">
        <v>42178</v>
      </c>
      <c r="K246">
        <v>12</v>
      </c>
      <c r="N246" t="s">
        <v>1759</v>
      </c>
      <c r="O246" t="s">
        <v>427</v>
      </c>
      <c r="P246" t="s">
        <v>427</v>
      </c>
      <c r="Q246" t="s">
        <v>31</v>
      </c>
      <c r="S246" t="s">
        <v>908</v>
      </c>
      <c r="T246" t="s">
        <v>2106</v>
      </c>
      <c r="U246" t="s">
        <v>2107</v>
      </c>
    </row>
    <row r="247" spans="1:21">
      <c r="A247" t="s">
        <v>2108</v>
      </c>
      <c r="C247" t="s">
        <v>2109</v>
      </c>
      <c r="D247" t="s">
        <v>174</v>
      </c>
      <c r="E247" t="s">
        <v>25</v>
      </c>
      <c r="F247" t="s">
        <v>26</v>
      </c>
      <c r="G247" t="s">
        <v>2110</v>
      </c>
      <c r="H247" t="s">
        <v>28</v>
      </c>
      <c r="I247" s="1">
        <v>40533</v>
      </c>
      <c r="J247" s="1">
        <v>41292</v>
      </c>
      <c r="K247">
        <v>22</v>
      </c>
      <c r="N247" t="s">
        <v>2111</v>
      </c>
      <c r="O247" t="s">
        <v>427</v>
      </c>
      <c r="P247" t="s">
        <v>427</v>
      </c>
      <c r="Q247" t="s">
        <v>31</v>
      </c>
      <c r="R247" t="s">
        <v>2112</v>
      </c>
      <c r="S247" t="s">
        <v>2113</v>
      </c>
      <c r="T247" t="s">
        <v>2114</v>
      </c>
      <c r="U247" t="s">
        <v>2115</v>
      </c>
    </row>
    <row r="248" spans="1:21">
      <c r="A248" t="s">
        <v>2116</v>
      </c>
      <c r="C248" t="s">
        <v>2117</v>
      </c>
      <c r="D248" t="s">
        <v>24</v>
      </c>
      <c r="E248" t="s">
        <v>25</v>
      </c>
      <c r="F248" t="s">
        <v>26</v>
      </c>
      <c r="G248" t="s">
        <v>492</v>
      </c>
      <c r="H248" t="s">
        <v>46</v>
      </c>
      <c r="I248" s="1">
        <v>40522</v>
      </c>
      <c r="J248" s="1">
        <v>42830</v>
      </c>
      <c r="K248">
        <v>22</v>
      </c>
      <c r="L248">
        <v>15</v>
      </c>
      <c r="M248">
        <v>7</v>
      </c>
      <c r="N248" t="s">
        <v>2118</v>
      </c>
      <c r="O248" t="s">
        <v>427</v>
      </c>
      <c r="P248" t="s">
        <v>427</v>
      </c>
      <c r="Q248" t="s">
        <v>31</v>
      </c>
      <c r="R248" t="s">
        <v>2119</v>
      </c>
      <c r="T248" t="s">
        <v>31</v>
      </c>
      <c r="U248" t="s">
        <v>2120</v>
      </c>
    </row>
    <row r="249" spans="1:21">
      <c r="A249" t="s">
        <v>2121</v>
      </c>
      <c r="C249" t="s">
        <v>2122</v>
      </c>
      <c r="D249" t="s">
        <v>24</v>
      </c>
      <c r="E249" t="s">
        <v>25</v>
      </c>
      <c r="F249" t="s">
        <v>26</v>
      </c>
      <c r="G249" t="s">
        <v>2123</v>
      </c>
      <c r="H249" t="s">
        <v>129</v>
      </c>
      <c r="I249" s="1">
        <v>41486</v>
      </c>
      <c r="J249" s="1">
        <v>41488</v>
      </c>
      <c r="K249">
        <v>4</v>
      </c>
      <c r="N249" t="s">
        <v>916</v>
      </c>
      <c r="O249" t="s">
        <v>427</v>
      </c>
      <c r="P249" t="s">
        <v>427</v>
      </c>
      <c r="Q249" t="s">
        <v>31</v>
      </c>
      <c r="R249" t="s">
        <v>2124</v>
      </c>
      <c r="S249" t="s">
        <v>886</v>
      </c>
      <c r="T249" t="s">
        <v>2125</v>
      </c>
      <c r="U249" t="s">
        <v>2126</v>
      </c>
    </row>
    <row r="250" spans="1:21">
      <c r="A250" t="s">
        <v>2127</v>
      </c>
      <c r="C250" t="s">
        <v>2128</v>
      </c>
      <c r="D250" t="s">
        <v>361</v>
      </c>
      <c r="E250" t="s">
        <v>44</v>
      </c>
      <c r="F250" t="s">
        <v>26</v>
      </c>
      <c r="G250" t="s">
        <v>440</v>
      </c>
      <c r="H250" t="s">
        <v>129</v>
      </c>
      <c r="I250" s="1">
        <v>40543</v>
      </c>
      <c r="J250" s="1">
        <v>41486</v>
      </c>
      <c r="K250">
        <v>90</v>
      </c>
      <c r="L250">
        <v>74</v>
      </c>
      <c r="M250">
        <v>16</v>
      </c>
      <c r="N250" t="s">
        <v>2129</v>
      </c>
      <c r="O250" t="s">
        <v>427</v>
      </c>
      <c r="P250" t="s">
        <v>427</v>
      </c>
      <c r="Q250" t="s">
        <v>31</v>
      </c>
      <c r="R250" t="s">
        <v>2130</v>
      </c>
      <c r="S250" t="s">
        <v>2129</v>
      </c>
      <c r="T250" t="s">
        <v>2125</v>
      </c>
      <c r="U250" t="s">
        <v>2125</v>
      </c>
    </row>
    <row r="251" spans="1:21">
      <c r="A251" t="s">
        <v>2131</v>
      </c>
      <c r="C251" t="s">
        <v>2132</v>
      </c>
      <c r="D251" t="s">
        <v>24</v>
      </c>
      <c r="E251" t="s">
        <v>25</v>
      </c>
      <c r="F251" t="s">
        <v>26</v>
      </c>
      <c r="G251" t="s">
        <v>1077</v>
      </c>
      <c r="H251" t="s">
        <v>46</v>
      </c>
      <c r="I251" s="1">
        <v>40908</v>
      </c>
      <c r="J251" s="1">
        <v>42922</v>
      </c>
      <c r="K251">
        <v>10</v>
      </c>
      <c r="N251" t="s">
        <v>2133</v>
      </c>
      <c r="O251" t="s">
        <v>427</v>
      </c>
      <c r="P251" t="s">
        <v>427</v>
      </c>
      <c r="Q251" t="s">
        <v>31</v>
      </c>
      <c r="R251" t="s">
        <v>1156</v>
      </c>
      <c r="S251" t="s">
        <v>2134</v>
      </c>
      <c r="T251" t="s">
        <v>2135</v>
      </c>
      <c r="U251" t="s">
        <v>2136</v>
      </c>
    </row>
    <row r="252" spans="1:21">
      <c r="A252" t="s">
        <v>2137</v>
      </c>
      <c r="B252" t="s">
        <v>2138</v>
      </c>
      <c r="C252" t="s">
        <v>2139</v>
      </c>
      <c r="D252" t="s">
        <v>24</v>
      </c>
      <c r="E252" t="s">
        <v>25</v>
      </c>
      <c r="F252" t="s">
        <v>26</v>
      </c>
      <c r="G252" t="s">
        <v>243</v>
      </c>
      <c r="H252" t="s">
        <v>129</v>
      </c>
      <c r="I252" s="1">
        <v>38667</v>
      </c>
      <c r="J252" s="1">
        <v>42552</v>
      </c>
      <c r="K252">
        <v>18</v>
      </c>
      <c r="L252">
        <v>18</v>
      </c>
      <c r="M252">
        <v>9</v>
      </c>
      <c r="N252" t="s">
        <v>2040</v>
      </c>
      <c r="O252" t="s">
        <v>427</v>
      </c>
      <c r="P252" t="s">
        <v>427</v>
      </c>
      <c r="Q252" t="s">
        <v>31</v>
      </c>
      <c r="S252" t="s">
        <v>2140</v>
      </c>
      <c r="T252" t="s">
        <v>2141</v>
      </c>
      <c r="U252" t="s">
        <v>2142</v>
      </c>
    </row>
    <row r="253" spans="1:21">
      <c r="A253" t="s">
        <v>2143</v>
      </c>
      <c r="C253" t="s">
        <v>2144</v>
      </c>
      <c r="D253" t="s">
        <v>24</v>
      </c>
      <c r="E253" t="s">
        <v>25</v>
      </c>
      <c r="F253" t="s">
        <v>26</v>
      </c>
      <c r="G253" t="s">
        <v>2145</v>
      </c>
      <c r="H253" t="s">
        <v>129</v>
      </c>
      <c r="I253" s="1">
        <v>40878</v>
      </c>
      <c r="J253" s="1">
        <v>41292</v>
      </c>
      <c r="K253">
        <v>16</v>
      </c>
      <c r="L253">
        <v>7</v>
      </c>
      <c r="M253">
        <v>9</v>
      </c>
      <c r="N253" t="s">
        <v>271</v>
      </c>
      <c r="O253" t="s">
        <v>427</v>
      </c>
      <c r="P253" t="s">
        <v>427</v>
      </c>
      <c r="Q253" t="s">
        <v>31</v>
      </c>
      <c r="T253" t="s">
        <v>2146</v>
      </c>
      <c r="U253" t="s">
        <v>2147</v>
      </c>
    </row>
    <row r="254" spans="1:21">
      <c r="A254" t="s">
        <v>2148</v>
      </c>
      <c r="C254" t="s">
        <v>2149</v>
      </c>
      <c r="D254" t="s">
        <v>24</v>
      </c>
      <c r="E254" t="s">
        <v>25</v>
      </c>
      <c r="F254" t="s">
        <v>26</v>
      </c>
      <c r="G254" t="s">
        <v>120</v>
      </c>
      <c r="H254" t="s">
        <v>129</v>
      </c>
      <c r="I254" s="1">
        <v>40819</v>
      </c>
      <c r="J254" s="1">
        <v>42552</v>
      </c>
      <c r="K254">
        <v>28</v>
      </c>
      <c r="N254" t="s">
        <v>2150</v>
      </c>
      <c r="O254" t="s">
        <v>427</v>
      </c>
      <c r="P254" t="s">
        <v>427</v>
      </c>
      <c r="Q254" t="s">
        <v>31</v>
      </c>
      <c r="S254" t="s">
        <v>2151</v>
      </c>
      <c r="T254" t="s">
        <v>2152</v>
      </c>
      <c r="U254" t="s">
        <v>2153</v>
      </c>
    </row>
    <row r="255" spans="1:21">
      <c r="A255" t="s">
        <v>2154</v>
      </c>
      <c r="C255" t="s">
        <v>2155</v>
      </c>
      <c r="D255" t="s">
        <v>308</v>
      </c>
      <c r="E255" t="s">
        <v>25</v>
      </c>
      <c r="F255" t="s">
        <v>2156</v>
      </c>
      <c r="G255" t="s">
        <v>2157</v>
      </c>
      <c r="H255" t="s">
        <v>771</v>
      </c>
      <c r="I255" s="1">
        <v>40585</v>
      </c>
      <c r="J255" s="1">
        <v>40990</v>
      </c>
      <c r="K255">
        <v>196</v>
      </c>
      <c r="L255">
        <v>196</v>
      </c>
      <c r="N255" t="s">
        <v>2158</v>
      </c>
      <c r="O255" t="s">
        <v>427</v>
      </c>
      <c r="P255" t="s">
        <v>427</v>
      </c>
      <c r="Q255" t="s">
        <v>31</v>
      </c>
      <c r="S255" t="s">
        <v>2159</v>
      </c>
      <c r="T255" t="s">
        <v>2160</v>
      </c>
      <c r="U255" t="s">
        <v>2161</v>
      </c>
    </row>
    <row r="256" spans="1:21">
      <c r="A256" t="s">
        <v>2162</v>
      </c>
      <c r="C256" t="s">
        <v>2163</v>
      </c>
      <c r="D256" t="s">
        <v>60</v>
      </c>
      <c r="E256" t="s">
        <v>44</v>
      </c>
      <c r="F256" t="s">
        <v>26</v>
      </c>
      <c r="G256" t="s">
        <v>2164</v>
      </c>
      <c r="H256" t="s">
        <v>293</v>
      </c>
      <c r="I256" s="1">
        <v>40544</v>
      </c>
      <c r="J256" s="1">
        <v>42669</v>
      </c>
      <c r="K256">
        <v>31</v>
      </c>
      <c r="N256" t="s">
        <v>86</v>
      </c>
      <c r="O256" t="s">
        <v>30</v>
      </c>
      <c r="P256" t="s">
        <v>427</v>
      </c>
      <c r="Q256" t="s">
        <v>31</v>
      </c>
      <c r="R256" t="s">
        <v>2165</v>
      </c>
      <c r="S256" t="s">
        <v>2166</v>
      </c>
      <c r="T256" t="s">
        <v>2167</v>
      </c>
      <c r="U256" t="s">
        <v>2168</v>
      </c>
    </row>
    <row r="257" spans="1:21">
      <c r="A257" t="s">
        <v>2169</v>
      </c>
      <c r="B257" t="s">
        <v>2170</v>
      </c>
      <c r="C257" t="s">
        <v>2171</v>
      </c>
      <c r="D257" t="s">
        <v>24</v>
      </c>
      <c r="E257" t="s">
        <v>25</v>
      </c>
      <c r="F257" t="s">
        <v>26</v>
      </c>
      <c r="G257" t="s">
        <v>53</v>
      </c>
      <c r="H257" t="s">
        <v>771</v>
      </c>
      <c r="I257" s="1">
        <v>41094</v>
      </c>
      <c r="J257" s="1">
        <v>42860</v>
      </c>
      <c r="K257">
        <v>24</v>
      </c>
      <c r="N257" t="s">
        <v>79</v>
      </c>
      <c r="O257" t="s">
        <v>427</v>
      </c>
      <c r="P257" t="s">
        <v>427</v>
      </c>
      <c r="Q257" t="s">
        <v>31</v>
      </c>
      <c r="R257" t="s">
        <v>2172</v>
      </c>
      <c r="S257" t="s">
        <v>892</v>
      </c>
      <c r="T257" t="s">
        <v>2173</v>
      </c>
      <c r="U257" t="s">
        <v>2174</v>
      </c>
    </row>
    <row r="258" spans="1:21">
      <c r="A258" t="s">
        <v>2175</v>
      </c>
      <c r="C258" t="s">
        <v>2176</v>
      </c>
      <c r="D258" t="s">
        <v>24</v>
      </c>
      <c r="E258" t="s">
        <v>25</v>
      </c>
      <c r="F258" t="s">
        <v>26</v>
      </c>
      <c r="G258" t="s">
        <v>2177</v>
      </c>
      <c r="H258" t="s">
        <v>591</v>
      </c>
      <c r="I258" s="1">
        <v>40618</v>
      </c>
      <c r="J258" s="1">
        <v>41940</v>
      </c>
      <c r="K258">
        <v>13</v>
      </c>
      <c r="L258">
        <v>13</v>
      </c>
      <c r="N258" t="s">
        <v>2178</v>
      </c>
      <c r="O258" t="s">
        <v>30</v>
      </c>
      <c r="P258" t="s">
        <v>427</v>
      </c>
      <c r="Q258" t="s">
        <v>31</v>
      </c>
      <c r="R258" t="s">
        <v>1133</v>
      </c>
      <c r="S258" t="s">
        <v>2179</v>
      </c>
      <c r="T258" t="s">
        <v>1990</v>
      </c>
      <c r="U258" t="s">
        <v>2180</v>
      </c>
    </row>
    <row r="259" spans="1:21">
      <c r="A259" t="s">
        <v>2181</v>
      </c>
      <c r="C259" t="s">
        <v>2182</v>
      </c>
      <c r="D259" t="s">
        <v>24</v>
      </c>
      <c r="E259" t="s">
        <v>25</v>
      </c>
      <c r="F259" t="s">
        <v>26</v>
      </c>
      <c r="G259" t="s">
        <v>263</v>
      </c>
      <c r="H259" t="s">
        <v>1746</v>
      </c>
      <c r="I259" s="1">
        <v>40724</v>
      </c>
      <c r="J259" s="1">
        <v>42836</v>
      </c>
      <c r="K259">
        <v>20</v>
      </c>
      <c r="N259" t="s">
        <v>916</v>
      </c>
      <c r="O259" t="s">
        <v>30</v>
      </c>
      <c r="P259" t="s">
        <v>427</v>
      </c>
      <c r="Q259" t="s">
        <v>31</v>
      </c>
      <c r="R259" t="s">
        <v>2183</v>
      </c>
      <c r="T259" t="s">
        <v>2184</v>
      </c>
      <c r="U259" t="s">
        <v>2185</v>
      </c>
    </row>
    <row r="260" spans="1:21">
      <c r="A260" t="s">
        <v>2186</v>
      </c>
      <c r="C260" t="s">
        <v>2187</v>
      </c>
      <c r="D260" t="s">
        <v>361</v>
      </c>
      <c r="E260" t="s">
        <v>44</v>
      </c>
      <c r="F260" t="s">
        <v>26</v>
      </c>
      <c r="G260" t="s">
        <v>1525</v>
      </c>
      <c r="H260" t="s">
        <v>591</v>
      </c>
      <c r="I260" s="1">
        <v>40618</v>
      </c>
      <c r="J260" s="1">
        <v>42878</v>
      </c>
      <c r="K260">
        <v>15</v>
      </c>
      <c r="L260">
        <v>13</v>
      </c>
      <c r="M260">
        <v>2</v>
      </c>
      <c r="N260" t="s">
        <v>100</v>
      </c>
      <c r="O260" t="s">
        <v>427</v>
      </c>
      <c r="P260" t="s">
        <v>427</v>
      </c>
      <c r="Q260" t="s">
        <v>31</v>
      </c>
      <c r="R260" t="s">
        <v>1988</v>
      </c>
      <c r="S260" t="s">
        <v>2179</v>
      </c>
      <c r="T260" t="s">
        <v>1990</v>
      </c>
      <c r="U260" t="s">
        <v>2188</v>
      </c>
    </row>
    <row r="261" spans="1:21">
      <c r="A261" t="s">
        <v>2189</v>
      </c>
      <c r="B261" t="s">
        <v>2190</v>
      </c>
      <c r="C261" t="s">
        <v>2191</v>
      </c>
      <c r="D261" t="s">
        <v>24</v>
      </c>
      <c r="E261" t="s">
        <v>25</v>
      </c>
      <c r="F261" t="s">
        <v>26</v>
      </c>
      <c r="G261" t="s">
        <v>2192</v>
      </c>
      <c r="H261" t="s">
        <v>129</v>
      </c>
      <c r="I261" s="1">
        <v>38744</v>
      </c>
      <c r="J261" s="1">
        <v>41591</v>
      </c>
      <c r="K261">
        <v>54</v>
      </c>
      <c r="L261">
        <v>50</v>
      </c>
      <c r="M261">
        <v>4</v>
      </c>
      <c r="N261" t="s">
        <v>2191</v>
      </c>
      <c r="O261" t="s">
        <v>427</v>
      </c>
      <c r="P261" t="s">
        <v>427</v>
      </c>
      <c r="Q261" t="s">
        <v>31</v>
      </c>
      <c r="S261" t="s">
        <v>2193</v>
      </c>
      <c r="T261" t="s">
        <v>2194</v>
      </c>
      <c r="U261" t="s">
        <v>2195</v>
      </c>
    </row>
    <row r="262" spans="1:21">
      <c r="A262" t="s">
        <v>2196</v>
      </c>
      <c r="B262" t="s">
        <v>2197</v>
      </c>
      <c r="C262" t="s">
        <v>2198</v>
      </c>
      <c r="D262" t="s">
        <v>2199</v>
      </c>
      <c r="E262" t="s">
        <v>76</v>
      </c>
      <c r="F262" t="s">
        <v>26</v>
      </c>
      <c r="G262" t="s">
        <v>2200</v>
      </c>
      <c r="H262" t="s">
        <v>129</v>
      </c>
      <c r="I262" s="1">
        <v>38744</v>
      </c>
      <c r="J262" s="1">
        <v>40984</v>
      </c>
      <c r="K262">
        <v>15</v>
      </c>
      <c r="L262">
        <v>15</v>
      </c>
      <c r="N262" t="s">
        <v>2040</v>
      </c>
      <c r="O262" t="s">
        <v>427</v>
      </c>
      <c r="P262" t="s">
        <v>427</v>
      </c>
      <c r="Q262" t="s">
        <v>31</v>
      </c>
      <c r="R262" t="s">
        <v>995</v>
      </c>
      <c r="S262" t="s">
        <v>2201</v>
      </c>
      <c r="T262" t="s">
        <v>2202</v>
      </c>
      <c r="U262" t="s">
        <v>2203</v>
      </c>
    </row>
    <row r="263" spans="1:21">
      <c r="A263" t="s">
        <v>2204</v>
      </c>
      <c r="C263" t="s">
        <v>2205</v>
      </c>
      <c r="D263" t="s">
        <v>24</v>
      </c>
      <c r="E263" t="s">
        <v>25</v>
      </c>
      <c r="F263" t="s">
        <v>26</v>
      </c>
      <c r="G263" t="s">
        <v>53</v>
      </c>
      <c r="H263" t="s">
        <v>464</v>
      </c>
      <c r="I263" s="1">
        <v>40679</v>
      </c>
      <c r="J263" s="1">
        <v>42860</v>
      </c>
      <c r="K263">
        <v>18</v>
      </c>
      <c r="N263" t="s">
        <v>86</v>
      </c>
      <c r="O263" t="s">
        <v>427</v>
      </c>
      <c r="P263" t="s">
        <v>427</v>
      </c>
      <c r="Q263" t="s">
        <v>31</v>
      </c>
      <c r="R263" t="s">
        <v>2206</v>
      </c>
      <c r="S263" t="s">
        <v>892</v>
      </c>
      <c r="T263" t="s">
        <v>2207</v>
      </c>
      <c r="U263" t="s">
        <v>2208</v>
      </c>
    </row>
    <row r="264" spans="1:21">
      <c r="A264" t="s">
        <v>2209</v>
      </c>
      <c r="B264" t="s">
        <v>2210</v>
      </c>
      <c r="C264" t="s">
        <v>2211</v>
      </c>
      <c r="D264" t="s">
        <v>24</v>
      </c>
      <c r="E264" t="s">
        <v>25</v>
      </c>
      <c r="F264" t="s">
        <v>26</v>
      </c>
      <c r="G264" t="s">
        <v>243</v>
      </c>
      <c r="H264" t="s">
        <v>249</v>
      </c>
      <c r="I264" s="1">
        <v>38495</v>
      </c>
      <c r="J264" s="1">
        <v>42552</v>
      </c>
      <c r="K264">
        <v>5</v>
      </c>
      <c r="L264">
        <v>4</v>
      </c>
      <c r="M264">
        <v>1</v>
      </c>
      <c r="N264" t="s">
        <v>209</v>
      </c>
      <c r="O264" t="s">
        <v>427</v>
      </c>
      <c r="P264" t="s">
        <v>427</v>
      </c>
      <c r="Q264" t="s">
        <v>31</v>
      </c>
      <c r="S264" t="s">
        <v>2212</v>
      </c>
      <c r="T264" t="s">
        <v>2213</v>
      </c>
      <c r="U264" t="s">
        <v>2214</v>
      </c>
    </row>
    <row r="265" spans="1:21">
      <c r="A265" t="s">
        <v>2215</v>
      </c>
      <c r="C265" t="s">
        <v>2216</v>
      </c>
      <c r="D265" t="s">
        <v>2217</v>
      </c>
      <c r="E265" t="s">
        <v>25</v>
      </c>
      <c r="F265" t="s">
        <v>26</v>
      </c>
      <c r="G265" t="s">
        <v>2218</v>
      </c>
      <c r="H265" t="s">
        <v>78</v>
      </c>
      <c r="I265" s="1">
        <v>40689</v>
      </c>
      <c r="J265" s="1">
        <v>42860</v>
      </c>
      <c r="K265">
        <v>8</v>
      </c>
      <c r="N265" t="s">
        <v>701</v>
      </c>
      <c r="O265" t="s">
        <v>427</v>
      </c>
      <c r="P265" t="s">
        <v>427</v>
      </c>
      <c r="Q265" t="s">
        <v>31</v>
      </c>
      <c r="R265" t="s">
        <v>2219</v>
      </c>
      <c r="T265" t="s">
        <v>2220</v>
      </c>
      <c r="U265" t="s">
        <v>2221</v>
      </c>
    </row>
    <row r="266" spans="1:21">
      <c r="A266" t="s">
        <v>2222</v>
      </c>
      <c r="C266" t="s">
        <v>2223</v>
      </c>
      <c r="D266" t="s">
        <v>60</v>
      </c>
      <c r="E266" t="s">
        <v>44</v>
      </c>
      <c r="F266" t="s">
        <v>26</v>
      </c>
      <c r="G266" t="s">
        <v>2164</v>
      </c>
      <c r="H266" t="s">
        <v>249</v>
      </c>
      <c r="I266" s="1">
        <v>40513</v>
      </c>
      <c r="J266" s="1">
        <v>42669</v>
      </c>
      <c r="K266">
        <v>38</v>
      </c>
      <c r="L266">
        <v>38</v>
      </c>
      <c r="N266" t="s">
        <v>2224</v>
      </c>
      <c r="O266" t="s">
        <v>30</v>
      </c>
      <c r="P266" t="s">
        <v>427</v>
      </c>
      <c r="Q266" t="s">
        <v>31</v>
      </c>
      <c r="R266" t="s">
        <v>2225</v>
      </c>
      <c r="T266" t="s">
        <v>2226</v>
      </c>
      <c r="U266" t="s">
        <v>2227</v>
      </c>
    </row>
    <row r="267" spans="1:21">
      <c r="A267" t="s">
        <v>2228</v>
      </c>
      <c r="C267" t="s">
        <v>2229</v>
      </c>
      <c r="D267" t="s">
        <v>142</v>
      </c>
      <c r="E267" t="s">
        <v>2230</v>
      </c>
      <c r="F267" t="s">
        <v>26</v>
      </c>
      <c r="G267" t="s">
        <v>2231</v>
      </c>
      <c r="H267" t="s">
        <v>129</v>
      </c>
      <c r="I267" s="1">
        <v>40532</v>
      </c>
      <c r="J267" s="1">
        <v>40990</v>
      </c>
      <c r="K267">
        <v>138</v>
      </c>
      <c r="N267" t="s">
        <v>152</v>
      </c>
      <c r="O267" t="s">
        <v>427</v>
      </c>
      <c r="P267" t="s">
        <v>427</v>
      </c>
      <c r="Q267" t="s">
        <v>31</v>
      </c>
      <c r="R267" t="s">
        <v>2232</v>
      </c>
      <c r="T267" t="s">
        <v>2233</v>
      </c>
      <c r="U267" t="s">
        <v>2234</v>
      </c>
    </row>
    <row r="268" spans="1:21">
      <c r="A268" t="s">
        <v>2235</v>
      </c>
      <c r="C268" t="s">
        <v>2236</v>
      </c>
      <c r="D268" t="s">
        <v>24</v>
      </c>
      <c r="E268" t="s">
        <v>25</v>
      </c>
      <c r="F268" t="s">
        <v>26</v>
      </c>
      <c r="G268" t="s">
        <v>2237</v>
      </c>
      <c r="H268" t="s">
        <v>129</v>
      </c>
      <c r="I268" s="1">
        <v>40221</v>
      </c>
      <c r="J268" s="1">
        <v>42836</v>
      </c>
      <c r="K268">
        <v>108</v>
      </c>
      <c r="N268" t="s">
        <v>47</v>
      </c>
      <c r="O268" t="s">
        <v>427</v>
      </c>
      <c r="P268" t="s">
        <v>427</v>
      </c>
      <c r="Q268" t="s">
        <v>31</v>
      </c>
      <c r="R268" t="s">
        <v>2238</v>
      </c>
      <c r="S268" t="s">
        <v>2239</v>
      </c>
      <c r="T268" t="s">
        <v>2240</v>
      </c>
      <c r="U268" t="s">
        <v>2241</v>
      </c>
    </row>
    <row r="269" spans="1:21">
      <c r="A269" t="s">
        <v>2242</v>
      </c>
      <c r="C269" t="s">
        <v>2243</v>
      </c>
      <c r="D269" t="s">
        <v>24</v>
      </c>
      <c r="E269" t="s">
        <v>25</v>
      </c>
      <c r="F269" t="s">
        <v>26</v>
      </c>
      <c r="G269" t="s">
        <v>2244</v>
      </c>
      <c r="H269" t="s">
        <v>78</v>
      </c>
      <c r="I269" s="1">
        <v>40200</v>
      </c>
      <c r="J269" s="1">
        <v>40990</v>
      </c>
      <c r="K269">
        <v>60</v>
      </c>
      <c r="N269" t="s">
        <v>271</v>
      </c>
      <c r="O269" t="s">
        <v>30</v>
      </c>
      <c r="P269" t="s">
        <v>427</v>
      </c>
      <c r="Q269" t="s">
        <v>31</v>
      </c>
      <c r="R269" t="s">
        <v>2245</v>
      </c>
      <c r="S269" t="s">
        <v>2246</v>
      </c>
      <c r="T269" t="s">
        <v>2247</v>
      </c>
      <c r="U269" t="s">
        <v>2248</v>
      </c>
    </row>
    <row r="270" spans="1:21">
      <c r="A270" t="s">
        <v>2249</v>
      </c>
      <c r="C270" t="s">
        <v>2250</v>
      </c>
      <c r="D270" t="s">
        <v>24</v>
      </c>
      <c r="E270" t="s">
        <v>25</v>
      </c>
      <c r="F270" t="s">
        <v>26</v>
      </c>
      <c r="G270" t="s">
        <v>2251</v>
      </c>
      <c r="H270" t="s">
        <v>129</v>
      </c>
      <c r="I270" s="1">
        <v>40302</v>
      </c>
      <c r="J270" s="1">
        <v>41292</v>
      </c>
      <c r="K270">
        <v>15</v>
      </c>
      <c r="N270" t="s">
        <v>916</v>
      </c>
      <c r="O270" t="s">
        <v>427</v>
      </c>
      <c r="P270" t="s">
        <v>427</v>
      </c>
      <c r="Q270" t="s">
        <v>31</v>
      </c>
      <c r="R270" t="s">
        <v>2252</v>
      </c>
      <c r="S270" t="s">
        <v>1134</v>
      </c>
      <c r="T270" t="s">
        <v>2253</v>
      </c>
      <c r="U270" t="s">
        <v>2254</v>
      </c>
    </row>
    <row r="271" spans="1:21">
      <c r="A271" t="s">
        <v>2255</v>
      </c>
      <c r="C271" t="s">
        <v>2256</v>
      </c>
      <c r="D271" t="s">
        <v>24</v>
      </c>
      <c r="E271" t="s">
        <v>25</v>
      </c>
      <c r="F271" t="s">
        <v>26</v>
      </c>
      <c r="G271" t="s">
        <v>120</v>
      </c>
      <c r="H271" t="s">
        <v>249</v>
      </c>
      <c r="I271" s="1">
        <v>39228</v>
      </c>
      <c r="J271" s="1">
        <v>42552</v>
      </c>
      <c r="K271">
        <v>65</v>
      </c>
      <c r="N271" t="s">
        <v>2257</v>
      </c>
      <c r="O271" t="s">
        <v>427</v>
      </c>
      <c r="P271" t="s">
        <v>427</v>
      </c>
      <c r="Q271" t="s">
        <v>31</v>
      </c>
      <c r="R271" t="s">
        <v>169</v>
      </c>
      <c r="T271" t="s">
        <v>2258</v>
      </c>
      <c r="U271" t="s">
        <v>2259</v>
      </c>
    </row>
    <row r="272" spans="1:21">
      <c r="A272" t="s">
        <v>2260</v>
      </c>
      <c r="C272" t="s">
        <v>2261</v>
      </c>
      <c r="D272" t="s">
        <v>1430</v>
      </c>
      <c r="E272" t="s">
        <v>1923</v>
      </c>
      <c r="F272" t="s">
        <v>26</v>
      </c>
      <c r="G272" t="s">
        <v>2262</v>
      </c>
      <c r="H272" t="s">
        <v>129</v>
      </c>
      <c r="I272" s="1">
        <v>38499</v>
      </c>
      <c r="J272" s="1">
        <v>40983</v>
      </c>
      <c r="K272">
        <v>54</v>
      </c>
      <c r="L272">
        <v>54</v>
      </c>
      <c r="N272" t="s">
        <v>2263</v>
      </c>
      <c r="O272" t="s">
        <v>427</v>
      </c>
      <c r="P272" t="s">
        <v>427</v>
      </c>
      <c r="Q272" t="s">
        <v>31</v>
      </c>
      <c r="T272" t="s">
        <v>2264</v>
      </c>
      <c r="U272" t="s">
        <v>2265</v>
      </c>
    </row>
    <row r="273" spans="1:21">
      <c r="A273" t="s">
        <v>2266</v>
      </c>
      <c r="C273" t="s">
        <v>2267</v>
      </c>
      <c r="D273" t="s">
        <v>174</v>
      </c>
      <c r="E273" t="s">
        <v>25</v>
      </c>
      <c r="F273" t="s">
        <v>26</v>
      </c>
      <c r="G273" t="s">
        <v>2268</v>
      </c>
      <c r="H273" t="s">
        <v>293</v>
      </c>
      <c r="I273" s="1">
        <v>40545</v>
      </c>
      <c r="J273" s="1">
        <v>40989</v>
      </c>
      <c r="K273">
        <v>37</v>
      </c>
      <c r="L273">
        <v>37</v>
      </c>
      <c r="N273" t="s">
        <v>176</v>
      </c>
      <c r="O273" t="s">
        <v>427</v>
      </c>
      <c r="P273" t="s">
        <v>427</v>
      </c>
      <c r="Q273" t="s">
        <v>31</v>
      </c>
      <c r="R273" t="s">
        <v>2269</v>
      </c>
      <c r="T273" t="s">
        <v>31</v>
      </c>
      <c r="U273" t="s">
        <v>2270</v>
      </c>
    </row>
    <row r="274" spans="1:21">
      <c r="A274" t="s">
        <v>2271</v>
      </c>
      <c r="B274" t="s">
        <v>2272</v>
      </c>
      <c r="C274" t="s">
        <v>2273</v>
      </c>
      <c r="D274" t="s">
        <v>24</v>
      </c>
      <c r="E274" t="s">
        <v>25</v>
      </c>
      <c r="F274" t="s">
        <v>26</v>
      </c>
      <c r="G274" t="s">
        <v>53</v>
      </c>
      <c r="H274" t="s">
        <v>249</v>
      </c>
      <c r="I274" s="1">
        <v>41395</v>
      </c>
      <c r="J274" s="1">
        <v>42860</v>
      </c>
      <c r="K274">
        <v>24</v>
      </c>
      <c r="L274">
        <v>23</v>
      </c>
      <c r="M274">
        <v>1</v>
      </c>
      <c r="N274" t="s">
        <v>2274</v>
      </c>
      <c r="O274" t="s">
        <v>427</v>
      </c>
      <c r="P274" t="s">
        <v>427</v>
      </c>
      <c r="Q274" t="s">
        <v>31</v>
      </c>
      <c r="S274" t="s">
        <v>2275</v>
      </c>
      <c r="T274" t="s">
        <v>2276</v>
      </c>
      <c r="U274" t="s">
        <v>2277</v>
      </c>
    </row>
    <row r="275" spans="1:21">
      <c r="A275" t="s">
        <v>2278</v>
      </c>
      <c r="C275" t="s">
        <v>2279</v>
      </c>
      <c r="D275" t="s">
        <v>43</v>
      </c>
      <c r="E275" t="s">
        <v>44</v>
      </c>
      <c r="F275" t="s">
        <v>26</v>
      </c>
      <c r="G275" t="s">
        <v>2280</v>
      </c>
      <c r="H275" t="s">
        <v>129</v>
      </c>
      <c r="I275" s="1">
        <v>40179</v>
      </c>
      <c r="J275" s="1">
        <v>41116</v>
      </c>
      <c r="K275">
        <v>36</v>
      </c>
      <c r="L275">
        <v>30</v>
      </c>
      <c r="M275">
        <v>6</v>
      </c>
      <c r="N275" t="s">
        <v>1996</v>
      </c>
      <c r="O275" t="s">
        <v>427</v>
      </c>
      <c r="P275" t="s">
        <v>427</v>
      </c>
      <c r="Q275" t="s">
        <v>31</v>
      </c>
      <c r="R275" t="s">
        <v>2281</v>
      </c>
      <c r="S275" t="s">
        <v>2282</v>
      </c>
      <c r="T275" t="s">
        <v>2283</v>
      </c>
      <c r="U275" t="s">
        <v>2284</v>
      </c>
    </row>
    <row r="276" spans="1:21">
      <c r="A276" t="s">
        <v>2285</v>
      </c>
      <c r="C276" t="s">
        <v>2286</v>
      </c>
      <c r="D276" t="s">
        <v>43</v>
      </c>
      <c r="E276" t="s">
        <v>44</v>
      </c>
      <c r="F276" t="s">
        <v>26</v>
      </c>
      <c r="G276" t="s">
        <v>2287</v>
      </c>
      <c r="H276" t="s">
        <v>129</v>
      </c>
      <c r="I276" s="1">
        <v>40155</v>
      </c>
      <c r="J276" s="1">
        <v>40989</v>
      </c>
      <c r="K276">
        <v>9</v>
      </c>
      <c r="M276">
        <v>5</v>
      </c>
      <c r="N276" t="s">
        <v>271</v>
      </c>
      <c r="O276" t="s">
        <v>427</v>
      </c>
      <c r="P276" t="s">
        <v>427</v>
      </c>
      <c r="Q276" t="s">
        <v>31</v>
      </c>
      <c r="R276" t="s">
        <v>738</v>
      </c>
      <c r="S276" t="s">
        <v>2288</v>
      </c>
      <c r="T276" t="s">
        <v>2289</v>
      </c>
      <c r="U276" t="s">
        <v>2290</v>
      </c>
    </row>
    <row r="277" spans="1:21">
      <c r="A277" t="s">
        <v>2291</v>
      </c>
      <c r="B277" t="s">
        <v>2292</v>
      </c>
      <c r="C277" t="s">
        <v>2293</v>
      </c>
      <c r="D277" t="s">
        <v>24</v>
      </c>
      <c r="E277" t="s">
        <v>25</v>
      </c>
      <c r="F277" t="s">
        <v>26</v>
      </c>
      <c r="G277" t="s">
        <v>334</v>
      </c>
      <c r="H277" t="s">
        <v>129</v>
      </c>
      <c r="I277" s="1">
        <v>38325</v>
      </c>
      <c r="J277" s="1">
        <v>42552</v>
      </c>
      <c r="K277">
        <v>15</v>
      </c>
      <c r="N277" t="s">
        <v>1792</v>
      </c>
      <c r="O277" t="s">
        <v>427</v>
      </c>
      <c r="P277" t="s">
        <v>427</v>
      </c>
      <c r="Q277" t="s">
        <v>31</v>
      </c>
      <c r="S277" t="s">
        <v>752</v>
      </c>
      <c r="T277" t="s">
        <v>2294</v>
      </c>
      <c r="U277" t="s">
        <v>2295</v>
      </c>
    </row>
    <row r="278" spans="1:21">
      <c r="A278" t="s">
        <v>2296</v>
      </c>
      <c r="C278" t="s">
        <v>2297</v>
      </c>
      <c r="D278" t="s">
        <v>24</v>
      </c>
      <c r="E278" t="s">
        <v>25</v>
      </c>
      <c r="F278" t="s">
        <v>26</v>
      </c>
      <c r="G278" t="s">
        <v>1720</v>
      </c>
      <c r="H278" t="s">
        <v>129</v>
      </c>
      <c r="I278" s="1">
        <v>40221</v>
      </c>
      <c r="J278" s="1">
        <v>42836</v>
      </c>
      <c r="K278">
        <v>74</v>
      </c>
      <c r="N278" t="s">
        <v>152</v>
      </c>
      <c r="O278" t="s">
        <v>427</v>
      </c>
      <c r="P278" t="s">
        <v>427</v>
      </c>
      <c r="Q278" t="s">
        <v>31</v>
      </c>
      <c r="R278" t="s">
        <v>2298</v>
      </c>
      <c r="S278" t="s">
        <v>2299</v>
      </c>
      <c r="T278" t="s">
        <v>2300</v>
      </c>
      <c r="U278" t="s">
        <v>2301</v>
      </c>
    </row>
    <row r="279" spans="1:21">
      <c r="A279" t="s">
        <v>2302</v>
      </c>
      <c r="C279" t="s">
        <v>2303</v>
      </c>
      <c r="D279" t="s">
        <v>24</v>
      </c>
      <c r="E279" t="s">
        <v>25</v>
      </c>
      <c r="F279" t="s">
        <v>26</v>
      </c>
      <c r="G279" t="s">
        <v>770</v>
      </c>
      <c r="H279" t="s">
        <v>129</v>
      </c>
      <c r="I279" s="1">
        <v>40136</v>
      </c>
      <c r="J279" s="1">
        <v>42580</v>
      </c>
      <c r="K279">
        <v>182</v>
      </c>
      <c r="N279" t="s">
        <v>1886</v>
      </c>
      <c r="O279" t="s">
        <v>427</v>
      </c>
      <c r="P279" t="s">
        <v>427</v>
      </c>
      <c r="Q279" t="s">
        <v>31</v>
      </c>
      <c r="R279" t="s">
        <v>738</v>
      </c>
      <c r="T279" t="s">
        <v>2304</v>
      </c>
      <c r="U279" t="s">
        <v>2305</v>
      </c>
    </row>
    <row r="280" spans="1:21">
      <c r="A280" t="s">
        <v>2306</v>
      </c>
      <c r="C280" t="s">
        <v>2307</v>
      </c>
      <c r="D280" t="s">
        <v>361</v>
      </c>
      <c r="E280" t="s">
        <v>44</v>
      </c>
      <c r="F280" t="s">
        <v>26</v>
      </c>
      <c r="G280" t="s">
        <v>2308</v>
      </c>
      <c r="H280" t="s">
        <v>2309</v>
      </c>
      <c r="I280" s="1">
        <v>40506</v>
      </c>
      <c r="J280" s="1">
        <v>42034</v>
      </c>
      <c r="K280">
        <v>23</v>
      </c>
      <c r="L280">
        <v>18</v>
      </c>
      <c r="M280">
        <v>5</v>
      </c>
      <c r="N280" t="s">
        <v>2310</v>
      </c>
      <c r="O280" t="s">
        <v>30</v>
      </c>
      <c r="P280" t="s">
        <v>427</v>
      </c>
      <c r="Q280" t="s">
        <v>31</v>
      </c>
      <c r="R280" t="s">
        <v>758</v>
      </c>
      <c r="S280" t="s">
        <v>1863</v>
      </c>
      <c r="T280" t="s">
        <v>2311</v>
      </c>
      <c r="U280" t="s">
        <v>2312</v>
      </c>
    </row>
    <row r="281" spans="1:21">
      <c r="A281" t="s">
        <v>2313</v>
      </c>
      <c r="C281" t="s">
        <v>2314</v>
      </c>
      <c r="D281" t="s">
        <v>174</v>
      </c>
      <c r="E281" t="s">
        <v>25</v>
      </c>
      <c r="F281" t="s">
        <v>26</v>
      </c>
      <c r="G281" t="s">
        <v>2315</v>
      </c>
      <c r="H281" t="s">
        <v>129</v>
      </c>
      <c r="I281" s="1">
        <v>38292</v>
      </c>
      <c r="J281" s="1">
        <v>40983</v>
      </c>
      <c r="K281">
        <v>39</v>
      </c>
      <c r="N281" t="s">
        <v>2316</v>
      </c>
      <c r="O281" t="s">
        <v>427</v>
      </c>
      <c r="P281" t="s">
        <v>427</v>
      </c>
      <c r="Q281" t="s">
        <v>31</v>
      </c>
      <c r="S281" t="s">
        <v>2317</v>
      </c>
      <c r="T281" t="s">
        <v>2318</v>
      </c>
      <c r="U281" t="s">
        <v>2319</v>
      </c>
    </row>
    <row r="282" spans="1:21">
      <c r="A282" t="s">
        <v>2320</v>
      </c>
      <c r="C282" t="s">
        <v>2321</v>
      </c>
      <c r="D282" t="s">
        <v>24</v>
      </c>
      <c r="E282" t="s">
        <v>25</v>
      </c>
      <c r="F282" t="s">
        <v>26</v>
      </c>
      <c r="G282" t="s">
        <v>53</v>
      </c>
      <c r="H282" t="s">
        <v>228</v>
      </c>
      <c r="I282" s="1">
        <v>40065</v>
      </c>
      <c r="J282" s="1">
        <v>42860</v>
      </c>
      <c r="K282">
        <v>16</v>
      </c>
      <c r="N282" t="s">
        <v>271</v>
      </c>
      <c r="O282" t="s">
        <v>427</v>
      </c>
      <c r="P282" t="s">
        <v>427</v>
      </c>
      <c r="Q282" t="s">
        <v>31</v>
      </c>
      <c r="R282" t="s">
        <v>1765</v>
      </c>
      <c r="S282" t="s">
        <v>2322</v>
      </c>
      <c r="T282" t="s">
        <v>2323</v>
      </c>
      <c r="U282" t="s">
        <v>2324</v>
      </c>
    </row>
    <row r="283" spans="1:21">
      <c r="A283" t="s">
        <v>2325</v>
      </c>
      <c r="C283" t="s">
        <v>2326</v>
      </c>
      <c r="D283" t="s">
        <v>174</v>
      </c>
      <c r="E283" t="s">
        <v>25</v>
      </c>
      <c r="F283" t="s">
        <v>26</v>
      </c>
      <c r="G283" t="s">
        <v>2327</v>
      </c>
      <c r="H283" t="s">
        <v>129</v>
      </c>
      <c r="I283" s="1">
        <v>40050</v>
      </c>
      <c r="J283" s="1">
        <v>40989</v>
      </c>
      <c r="K283">
        <v>34</v>
      </c>
      <c r="L283">
        <v>28</v>
      </c>
      <c r="M283">
        <v>6</v>
      </c>
      <c r="N283" t="s">
        <v>2328</v>
      </c>
      <c r="O283" t="s">
        <v>427</v>
      </c>
      <c r="P283" t="s">
        <v>427</v>
      </c>
      <c r="Q283" t="s">
        <v>31</v>
      </c>
      <c r="R283" t="s">
        <v>2329</v>
      </c>
      <c r="S283" t="s">
        <v>2330</v>
      </c>
      <c r="T283" t="s">
        <v>2331</v>
      </c>
      <c r="U283" t="s">
        <v>2332</v>
      </c>
    </row>
    <row r="284" spans="1:21">
      <c r="A284" t="s">
        <v>2333</v>
      </c>
      <c r="C284" t="s">
        <v>2334</v>
      </c>
      <c r="D284" t="s">
        <v>60</v>
      </c>
      <c r="E284" t="s">
        <v>44</v>
      </c>
      <c r="F284" t="s">
        <v>26</v>
      </c>
      <c r="G284" t="s">
        <v>2335</v>
      </c>
      <c r="H284" t="s">
        <v>129</v>
      </c>
      <c r="I284" s="1">
        <v>40118</v>
      </c>
      <c r="J284" s="1">
        <v>41249</v>
      </c>
      <c r="K284">
        <v>24</v>
      </c>
      <c r="L284">
        <v>24</v>
      </c>
      <c r="N284" t="s">
        <v>2336</v>
      </c>
      <c r="O284" t="s">
        <v>30</v>
      </c>
      <c r="P284" t="s">
        <v>427</v>
      </c>
      <c r="Q284" t="s">
        <v>31</v>
      </c>
      <c r="S284" t="s">
        <v>2337</v>
      </c>
      <c r="T284" t="s">
        <v>2338</v>
      </c>
      <c r="U284" t="s">
        <v>2339</v>
      </c>
    </row>
    <row r="285" spans="1:21">
      <c r="A285" t="s">
        <v>2340</v>
      </c>
      <c r="C285" t="s">
        <v>2341</v>
      </c>
      <c r="D285" t="s">
        <v>24</v>
      </c>
      <c r="E285" t="s">
        <v>25</v>
      </c>
      <c r="F285" t="s">
        <v>26</v>
      </c>
      <c r="G285" t="s">
        <v>2342</v>
      </c>
      <c r="H285" t="s">
        <v>78</v>
      </c>
      <c r="I285" s="1">
        <v>40355</v>
      </c>
      <c r="J285" s="1">
        <v>42836</v>
      </c>
      <c r="K285">
        <v>10</v>
      </c>
      <c r="N285" t="s">
        <v>701</v>
      </c>
      <c r="O285" t="s">
        <v>427</v>
      </c>
      <c r="P285" t="s">
        <v>427</v>
      </c>
      <c r="Q285" t="s">
        <v>31</v>
      </c>
      <c r="R285" t="s">
        <v>2343</v>
      </c>
      <c r="S285" t="s">
        <v>2344</v>
      </c>
      <c r="T285" t="s">
        <v>483</v>
      </c>
      <c r="U285" t="s">
        <v>2345</v>
      </c>
    </row>
    <row r="286" spans="1:21">
      <c r="A286" t="s">
        <v>2346</v>
      </c>
      <c r="C286" t="s">
        <v>2347</v>
      </c>
      <c r="D286" t="s">
        <v>24</v>
      </c>
      <c r="E286" t="s">
        <v>25</v>
      </c>
      <c r="F286" t="s">
        <v>26</v>
      </c>
      <c r="G286" t="s">
        <v>67</v>
      </c>
      <c r="H286" t="s">
        <v>129</v>
      </c>
      <c r="I286" s="1">
        <v>40087</v>
      </c>
      <c r="J286" s="1">
        <v>42860</v>
      </c>
      <c r="K286">
        <v>19</v>
      </c>
      <c r="L286">
        <v>19</v>
      </c>
      <c r="N286" t="s">
        <v>2348</v>
      </c>
      <c r="O286" t="s">
        <v>427</v>
      </c>
      <c r="P286" t="s">
        <v>427</v>
      </c>
      <c r="Q286" t="s">
        <v>31</v>
      </c>
      <c r="R286" t="s">
        <v>2349</v>
      </c>
      <c r="T286" t="s">
        <v>2350</v>
      </c>
      <c r="U286" t="s">
        <v>2351</v>
      </c>
    </row>
    <row r="287" spans="1:21">
      <c r="A287" t="s">
        <v>2352</v>
      </c>
      <c r="C287" t="s">
        <v>2353</v>
      </c>
      <c r="D287" t="s">
        <v>24</v>
      </c>
      <c r="E287" t="s">
        <v>25</v>
      </c>
      <c r="F287" t="s">
        <v>26</v>
      </c>
      <c r="G287" t="s">
        <v>2354</v>
      </c>
      <c r="H287" t="s">
        <v>121</v>
      </c>
      <c r="I287" s="1">
        <v>39855</v>
      </c>
      <c r="J287" s="1">
        <v>41298</v>
      </c>
      <c r="K287">
        <v>41</v>
      </c>
      <c r="N287" t="s">
        <v>1289</v>
      </c>
      <c r="O287" t="s">
        <v>427</v>
      </c>
      <c r="P287" t="s">
        <v>427</v>
      </c>
      <c r="Q287" t="s">
        <v>31</v>
      </c>
      <c r="S287" t="s">
        <v>2355</v>
      </c>
      <c r="T287" t="s">
        <v>2356</v>
      </c>
      <c r="U287" t="s">
        <v>2357</v>
      </c>
    </row>
    <row r="288" spans="1:21">
      <c r="A288" t="s">
        <v>2358</v>
      </c>
      <c r="C288" t="s">
        <v>2359</v>
      </c>
      <c r="D288" t="s">
        <v>24</v>
      </c>
      <c r="E288" t="s">
        <v>25</v>
      </c>
      <c r="F288" t="s">
        <v>26</v>
      </c>
      <c r="G288" t="s">
        <v>2354</v>
      </c>
      <c r="H288" t="s">
        <v>121</v>
      </c>
      <c r="I288" s="1">
        <v>39855</v>
      </c>
      <c r="J288" s="1">
        <v>41298</v>
      </c>
      <c r="K288">
        <v>60</v>
      </c>
      <c r="N288" t="s">
        <v>1289</v>
      </c>
      <c r="O288" t="s">
        <v>427</v>
      </c>
      <c r="P288" t="s">
        <v>427</v>
      </c>
      <c r="Q288" t="s">
        <v>31</v>
      </c>
      <c r="S288" t="s">
        <v>2360</v>
      </c>
      <c r="T288" t="s">
        <v>2356</v>
      </c>
      <c r="U288" t="s">
        <v>2361</v>
      </c>
    </row>
    <row r="289" spans="1:21">
      <c r="A289" t="s">
        <v>2362</v>
      </c>
      <c r="C289" t="s">
        <v>2363</v>
      </c>
      <c r="D289" t="s">
        <v>24</v>
      </c>
      <c r="E289" t="s">
        <v>25</v>
      </c>
      <c r="F289" t="s">
        <v>26</v>
      </c>
      <c r="G289" t="s">
        <v>207</v>
      </c>
      <c r="H289" t="s">
        <v>293</v>
      </c>
      <c r="I289" s="1">
        <v>40168</v>
      </c>
      <c r="J289" s="1">
        <v>42927</v>
      </c>
      <c r="K289">
        <v>18</v>
      </c>
      <c r="N289" t="s">
        <v>271</v>
      </c>
      <c r="O289" t="s">
        <v>427</v>
      </c>
      <c r="P289" t="s">
        <v>427</v>
      </c>
      <c r="Q289" t="s">
        <v>31</v>
      </c>
      <c r="S289" t="s">
        <v>2364</v>
      </c>
      <c r="T289" t="s">
        <v>2365</v>
      </c>
      <c r="U289" t="s">
        <v>2366</v>
      </c>
    </row>
    <row r="290" spans="1:21">
      <c r="A290" t="s">
        <v>2367</v>
      </c>
      <c r="C290" t="s">
        <v>2368</v>
      </c>
      <c r="D290" t="s">
        <v>24</v>
      </c>
      <c r="E290" t="s">
        <v>25</v>
      </c>
      <c r="F290" t="s">
        <v>26</v>
      </c>
      <c r="G290" t="s">
        <v>120</v>
      </c>
      <c r="H290" t="s">
        <v>293</v>
      </c>
      <c r="I290" s="1">
        <v>39979</v>
      </c>
      <c r="J290" s="1">
        <v>42552</v>
      </c>
      <c r="K290">
        <v>15</v>
      </c>
      <c r="L290">
        <v>12</v>
      </c>
      <c r="M290">
        <v>3</v>
      </c>
      <c r="N290" t="s">
        <v>271</v>
      </c>
      <c r="O290" t="s">
        <v>427</v>
      </c>
      <c r="P290" t="s">
        <v>427</v>
      </c>
      <c r="Q290" t="s">
        <v>31</v>
      </c>
      <c r="S290" t="s">
        <v>2369</v>
      </c>
      <c r="T290" t="s">
        <v>2370</v>
      </c>
      <c r="U290" t="s">
        <v>2371</v>
      </c>
    </row>
    <row r="291" spans="1:21">
      <c r="A291" t="s">
        <v>2372</v>
      </c>
      <c r="C291" t="s">
        <v>2373</v>
      </c>
      <c r="D291" t="s">
        <v>24</v>
      </c>
      <c r="E291" t="s">
        <v>25</v>
      </c>
      <c r="F291" t="s">
        <v>26</v>
      </c>
      <c r="G291" t="s">
        <v>2374</v>
      </c>
      <c r="H291" t="s">
        <v>129</v>
      </c>
      <c r="I291" s="1">
        <v>40104</v>
      </c>
      <c r="J291" s="1">
        <v>42830</v>
      </c>
      <c r="K291">
        <v>17</v>
      </c>
      <c r="L291">
        <v>17</v>
      </c>
      <c r="N291" t="s">
        <v>2348</v>
      </c>
      <c r="O291" t="s">
        <v>427</v>
      </c>
      <c r="P291" t="s">
        <v>427</v>
      </c>
      <c r="Q291" t="s">
        <v>31</v>
      </c>
      <c r="R291" t="s">
        <v>169</v>
      </c>
      <c r="T291" t="s">
        <v>31</v>
      </c>
      <c r="U291" t="s">
        <v>2375</v>
      </c>
    </row>
    <row r="292" spans="1:21">
      <c r="A292" t="s">
        <v>2376</v>
      </c>
      <c r="C292" t="s">
        <v>2377</v>
      </c>
      <c r="D292" t="s">
        <v>174</v>
      </c>
      <c r="E292" t="s">
        <v>25</v>
      </c>
      <c r="F292" t="s">
        <v>26</v>
      </c>
      <c r="G292" t="s">
        <v>2327</v>
      </c>
      <c r="H292" t="s">
        <v>129</v>
      </c>
      <c r="I292" s="1">
        <v>39729</v>
      </c>
      <c r="J292" s="1">
        <v>40988</v>
      </c>
      <c r="K292">
        <v>12</v>
      </c>
      <c r="N292" t="s">
        <v>310</v>
      </c>
      <c r="O292" t="s">
        <v>427</v>
      </c>
      <c r="P292" t="s">
        <v>427</v>
      </c>
      <c r="Q292" t="s">
        <v>31</v>
      </c>
      <c r="S292" t="s">
        <v>892</v>
      </c>
      <c r="T292" t="s">
        <v>2378</v>
      </c>
      <c r="U292" t="s">
        <v>2379</v>
      </c>
    </row>
    <row r="293" spans="1:21">
      <c r="A293" t="s">
        <v>2380</v>
      </c>
      <c r="C293" t="s">
        <v>2381</v>
      </c>
      <c r="D293" t="s">
        <v>24</v>
      </c>
      <c r="E293" t="s">
        <v>25</v>
      </c>
      <c r="F293" t="s">
        <v>26</v>
      </c>
      <c r="G293" t="s">
        <v>2382</v>
      </c>
      <c r="H293" t="s">
        <v>129</v>
      </c>
      <c r="I293" s="1">
        <v>39740</v>
      </c>
      <c r="J293" s="1">
        <v>42248</v>
      </c>
      <c r="K293">
        <v>38</v>
      </c>
      <c r="N293" t="s">
        <v>271</v>
      </c>
      <c r="O293" t="s">
        <v>427</v>
      </c>
      <c r="P293" t="s">
        <v>427</v>
      </c>
      <c r="Q293" t="s">
        <v>31</v>
      </c>
      <c r="T293" t="s">
        <v>2383</v>
      </c>
      <c r="U293" t="s">
        <v>2384</v>
      </c>
    </row>
    <row r="294" spans="1:21">
      <c r="A294" t="s">
        <v>2385</v>
      </c>
      <c r="C294" t="s">
        <v>2386</v>
      </c>
      <c r="D294" t="s">
        <v>24</v>
      </c>
      <c r="E294" t="s">
        <v>25</v>
      </c>
      <c r="F294" t="s">
        <v>26</v>
      </c>
      <c r="G294" t="s">
        <v>2387</v>
      </c>
      <c r="H294" t="s">
        <v>249</v>
      </c>
      <c r="I294" s="1">
        <v>39924</v>
      </c>
      <c r="J294" s="1">
        <v>41388</v>
      </c>
      <c r="K294">
        <v>38</v>
      </c>
      <c r="N294" t="s">
        <v>694</v>
      </c>
      <c r="O294" t="s">
        <v>427</v>
      </c>
      <c r="P294" t="s">
        <v>427</v>
      </c>
      <c r="Q294" t="s">
        <v>31</v>
      </c>
      <c r="R294" t="s">
        <v>886</v>
      </c>
      <c r="T294" t="s">
        <v>2388</v>
      </c>
      <c r="U294" t="s">
        <v>2389</v>
      </c>
    </row>
    <row r="295" spans="1:21">
      <c r="A295" t="s">
        <v>2390</v>
      </c>
      <c r="C295" t="s">
        <v>2391</v>
      </c>
      <c r="D295" t="s">
        <v>24</v>
      </c>
      <c r="E295" t="s">
        <v>25</v>
      </c>
      <c r="F295" t="s">
        <v>26</v>
      </c>
      <c r="G295" t="s">
        <v>53</v>
      </c>
      <c r="H295" t="s">
        <v>228</v>
      </c>
      <c r="I295" s="1">
        <v>39753</v>
      </c>
      <c r="J295" s="1">
        <v>42860</v>
      </c>
      <c r="K295">
        <v>2</v>
      </c>
      <c r="L295">
        <v>2</v>
      </c>
      <c r="N295" t="s">
        <v>2392</v>
      </c>
      <c r="O295" t="s">
        <v>427</v>
      </c>
      <c r="P295" t="s">
        <v>427</v>
      </c>
      <c r="Q295" t="s">
        <v>31</v>
      </c>
      <c r="T295" t="s">
        <v>31</v>
      </c>
      <c r="U295" t="s">
        <v>2393</v>
      </c>
    </row>
    <row r="296" spans="1:21">
      <c r="A296" t="s">
        <v>2394</v>
      </c>
      <c r="C296" t="s">
        <v>2395</v>
      </c>
      <c r="D296" t="s">
        <v>24</v>
      </c>
      <c r="E296" t="s">
        <v>25</v>
      </c>
      <c r="F296" t="s">
        <v>26</v>
      </c>
      <c r="G296" t="s">
        <v>2396</v>
      </c>
      <c r="H296" t="s">
        <v>129</v>
      </c>
      <c r="I296" s="1">
        <v>39589</v>
      </c>
      <c r="J296" s="1">
        <v>40987</v>
      </c>
      <c r="K296">
        <v>32</v>
      </c>
      <c r="N296" t="s">
        <v>47</v>
      </c>
      <c r="O296" t="s">
        <v>427</v>
      </c>
      <c r="P296" t="s">
        <v>427</v>
      </c>
      <c r="Q296" t="s">
        <v>31</v>
      </c>
      <c r="S296" t="s">
        <v>1425</v>
      </c>
      <c r="T296" t="s">
        <v>2397</v>
      </c>
      <c r="U296" t="s">
        <v>2398</v>
      </c>
    </row>
    <row r="297" spans="1:21">
      <c r="A297" t="s">
        <v>2399</v>
      </c>
      <c r="C297" t="s">
        <v>2400</v>
      </c>
      <c r="D297" t="s">
        <v>24</v>
      </c>
      <c r="E297" t="s">
        <v>25</v>
      </c>
      <c r="F297" t="s">
        <v>26</v>
      </c>
      <c r="G297" t="s">
        <v>53</v>
      </c>
      <c r="H297" t="s">
        <v>129</v>
      </c>
      <c r="I297" s="1">
        <v>39906</v>
      </c>
      <c r="J297" s="1">
        <v>42860</v>
      </c>
      <c r="K297">
        <v>22</v>
      </c>
      <c r="L297">
        <v>22</v>
      </c>
      <c r="M297">
        <v>10</v>
      </c>
      <c r="N297" t="s">
        <v>271</v>
      </c>
      <c r="O297" t="s">
        <v>427</v>
      </c>
      <c r="P297" t="s">
        <v>427</v>
      </c>
      <c r="Q297" t="s">
        <v>31</v>
      </c>
      <c r="R297" t="s">
        <v>995</v>
      </c>
      <c r="S297" t="s">
        <v>2401</v>
      </c>
      <c r="T297" t="s">
        <v>2402</v>
      </c>
      <c r="U297" t="s">
        <v>2403</v>
      </c>
    </row>
    <row r="298" spans="1:21">
      <c r="A298" t="s">
        <v>2404</v>
      </c>
      <c r="C298" t="s">
        <v>2405</v>
      </c>
      <c r="D298" t="s">
        <v>24</v>
      </c>
      <c r="E298" t="s">
        <v>25</v>
      </c>
      <c r="F298" t="s">
        <v>26</v>
      </c>
      <c r="G298" t="s">
        <v>2406</v>
      </c>
      <c r="H298" t="s">
        <v>129</v>
      </c>
      <c r="I298" s="1">
        <v>39553</v>
      </c>
      <c r="J298" s="1">
        <v>40987</v>
      </c>
      <c r="K298">
        <v>72</v>
      </c>
      <c r="N298" t="s">
        <v>2407</v>
      </c>
      <c r="O298" t="s">
        <v>427</v>
      </c>
      <c r="P298" t="s">
        <v>427</v>
      </c>
      <c r="Q298" t="s">
        <v>31</v>
      </c>
      <c r="S298" t="s">
        <v>701</v>
      </c>
      <c r="T298" t="s">
        <v>2408</v>
      </c>
      <c r="U298" t="s">
        <v>2409</v>
      </c>
    </row>
    <row r="299" spans="1:21">
      <c r="A299" t="s">
        <v>2410</v>
      </c>
      <c r="C299" t="s">
        <v>2411</v>
      </c>
      <c r="D299" t="s">
        <v>24</v>
      </c>
      <c r="E299" t="s">
        <v>25</v>
      </c>
      <c r="F299" t="s">
        <v>26</v>
      </c>
      <c r="G299" t="s">
        <v>92</v>
      </c>
      <c r="H299" t="s">
        <v>78</v>
      </c>
      <c r="I299" s="1">
        <v>42910</v>
      </c>
      <c r="J299" s="1">
        <v>42912</v>
      </c>
      <c r="K299">
        <v>4</v>
      </c>
      <c r="L299">
        <v>4</v>
      </c>
      <c r="N299" t="s">
        <v>1071</v>
      </c>
      <c r="O299" t="s">
        <v>427</v>
      </c>
      <c r="P299" t="s">
        <v>427</v>
      </c>
      <c r="Q299" t="s">
        <v>31</v>
      </c>
      <c r="R299" t="s">
        <v>2412</v>
      </c>
      <c r="T299" t="s">
        <v>31</v>
      </c>
      <c r="U299" t="s">
        <v>2413</v>
      </c>
    </row>
    <row r="300" spans="1:21">
      <c r="A300" t="s">
        <v>2414</v>
      </c>
      <c r="C300" t="s">
        <v>2415</v>
      </c>
      <c r="D300" t="s">
        <v>269</v>
      </c>
      <c r="E300" t="s">
        <v>44</v>
      </c>
      <c r="F300" t="s">
        <v>26</v>
      </c>
      <c r="G300" t="s">
        <v>2416</v>
      </c>
      <c r="H300" t="s">
        <v>129</v>
      </c>
      <c r="I300" s="1">
        <v>39454</v>
      </c>
      <c r="J300" s="1">
        <v>40987</v>
      </c>
      <c r="K300">
        <v>4</v>
      </c>
      <c r="N300" t="s">
        <v>701</v>
      </c>
      <c r="O300" t="s">
        <v>427</v>
      </c>
      <c r="P300" t="s">
        <v>427</v>
      </c>
      <c r="Q300" t="s">
        <v>31</v>
      </c>
      <c r="S300" t="s">
        <v>886</v>
      </c>
      <c r="T300" t="s">
        <v>2417</v>
      </c>
      <c r="U300" t="s">
        <v>2418</v>
      </c>
    </row>
    <row r="301" spans="1:21">
      <c r="A301" t="s">
        <v>110</v>
      </c>
      <c r="C301" t="s">
        <v>2419</v>
      </c>
      <c r="D301" t="s">
        <v>24</v>
      </c>
      <c r="E301" t="s">
        <v>25</v>
      </c>
      <c r="F301" t="s">
        <v>26</v>
      </c>
      <c r="G301" t="s">
        <v>1181</v>
      </c>
      <c r="H301" t="s">
        <v>46</v>
      </c>
      <c r="I301" s="1">
        <v>42412</v>
      </c>
      <c r="J301" s="1">
        <v>42682</v>
      </c>
      <c r="K301">
        <v>40</v>
      </c>
      <c r="N301" t="s">
        <v>694</v>
      </c>
      <c r="O301" t="s">
        <v>427</v>
      </c>
      <c r="P301" t="s">
        <v>427</v>
      </c>
      <c r="Q301" t="s">
        <v>31</v>
      </c>
      <c r="R301" t="s">
        <v>2420</v>
      </c>
      <c r="S301" t="s">
        <v>2421</v>
      </c>
      <c r="T301" t="s">
        <v>31</v>
      </c>
      <c r="U301" t="s">
        <v>2422</v>
      </c>
    </row>
    <row r="302" spans="1:21">
      <c r="A302" t="s">
        <v>2423</v>
      </c>
      <c r="C302" t="s">
        <v>2424</v>
      </c>
      <c r="D302" t="s">
        <v>24</v>
      </c>
      <c r="E302" t="s">
        <v>25</v>
      </c>
      <c r="F302" t="s">
        <v>26</v>
      </c>
      <c r="G302" t="s">
        <v>2425</v>
      </c>
      <c r="H302" t="s">
        <v>293</v>
      </c>
      <c r="I302" s="1">
        <v>39435</v>
      </c>
      <c r="J302" s="1">
        <v>41249</v>
      </c>
      <c r="K302">
        <v>39</v>
      </c>
      <c r="N302" t="s">
        <v>537</v>
      </c>
      <c r="O302" t="s">
        <v>30</v>
      </c>
      <c r="P302" t="s">
        <v>30</v>
      </c>
      <c r="Q302" t="s">
        <v>31</v>
      </c>
      <c r="R302" t="s">
        <v>2426</v>
      </c>
      <c r="S302" t="s">
        <v>2427</v>
      </c>
      <c r="T302" t="s">
        <v>2428</v>
      </c>
      <c r="U302" t="s">
        <v>2429</v>
      </c>
    </row>
    <row r="303" spans="1:21">
      <c r="A303" t="s">
        <v>2430</v>
      </c>
      <c r="C303" t="s">
        <v>2431</v>
      </c>
      <c r="D303" t="s">
        <v>724</v>
      </c>
      <c r="E303" t="s">
        <v>725</v>
      </c>
      <c r="F303" t="s">
        <v>743</v>
      </c>
      <c r="G303" t="s">
        <v>2432</v>
      </c>
      <c r="H303" t="s">
        <v>129</v>
      </c>
      <c r="I303" s="1">
        <v>42769</v>
      </c>
      <c r="J303" s="1">
        <v>42933</v>
      </c>
      <c r="K303">
        <v>2</v>
      </c>
      <c r="N303" t="s">
        <v>838</v>
      </c>
      <c r="O303" t="s">
        <v>30</v>
      </c>
      <c r="P303" t="s">
        <v>30</v>
      </c>
      <c r="Q303" t="s">
        <v>31</v>
      </c>
      <c r="R303" t="s">
        <v>2433</v>
      </c>
      <c r="S303" t="s">
        <v>886</v>
      </c>
      <c r="T303" t="s">
        <v>31</v>
      </c>
      <c r="U303" t="s">
        <v>2434</v>
      </c>
    </row>
    <row r="304" spans="1:21">
      <c r="A304" t="s">
        <v>2435</v>
      </c>
      <c r="C304" t="s">
        <v>2436</v>
      </c>
      <c r="D304" t="s">
        <v>724</v>
      </c>
      <c r="E304" t="s">
        <v>725</v>
      </c>
      <c r="F304" t="s">
        <v>743</v>
      </c>
      <c r="G304" t="s">
        <v>2437</v>
      </c>
      <c r="H304" t="s">
        <v>293</v>
      </c>
      <c r="I304" s="1">
        <v>42690</v>
      </c>
      <c r="J304" s="1">
        <v>42928</v>
      </c>
      <c r="K304">
        <v>29</v>
      </c>
      <c r="N304" t="s">
        <v>1218</v>
      </c>
      <c r="O304" t="s">
        <v>30</v>
      </c>
      <c r="P304" t="s">
        <v>30</v>
      </c>
      <c r="Q304" t="s">
        <v>31</v>
      </c>
      <c r="R304" t="s">
        <v>2438</v>
      </c>
      <c r="S304" t="s">
        <v>886</v>
      </c>
      <c r="T304" t="s">
        <v>909</v>
      </c>
      <c r="U304" t="s">
        <v>2439</v>
      </c>
    </row>
    <row r="305" spans="1:21">
      <c r="A305" t="s">
        <v>2440</v>
      </c>
      <c r="C305" t="s">
        <v>2441</v>
      </c>
      <c r="D305" t="s">
        <v>724</v>
      </c>
      <c r="E305" t="s">
        <v>725</v>
      </c>
      <c r="F305" t="s">
        <v>980</v>
      </c>
      <c r="G305" t="s">
        <v>737</v>
      </c>
      <c r="H305" t="s">
        <v>129</v>
      </c>
      <c r="I305" s="1">
        <v>42612</v>
      </c>
      <c r="J305" s="1">
        <v>42935</v>
      </c>
      <c r="K305">
        <v>5</v>
      </c>
      <c r="N305" t="s">
        <v>2442</v>
      </c>
      <c r="O305" t="s">
        <v>427</v>
      </c>
      <c r="P305" t="s">
        <v>30</v>
      </c>
      <c r="Q305" t="s">
        <v>31</v>
      </c>
      <c r="R305" t="s">
        <v>2443</v>
      </c>
      <c r="S305" t="s">
        <v>746</v>
      </c>
      <c r="T305" t="s">
        <v>2444</v>
      </c>
      <c r="U305" t="s">
        <v>2445</v>
      </c>
    </row>
    <row r="306" spans="1:21">
      <c r="A306" t="s">
        <v>609</v>
      </c>
      <c r="C306" t="s">
        <v>2446</v>
      </c>
      <c r="D306" t="s">
        <v>24</v>
      </c>
      <c r="E306" t="s">
        <v>25</v>
      </c>
      <c r="F306" t="s">
        <v>26</v>
      </c>
      <c r="G306" t="s">
        <v>611</v>
      </c>
      <c r="H306" t="s">
        <v>129</v>
      </c>
      <c r="I306" s="1">
        <v>42557</v>
      </c>
      <c r="J306" s="1">
        <v>42560</v>
      </c>
      <c r="K306">
        <v>349</v>
      </c>
      <c r="L306">
        <v>349</v>
      </c>
      <c r="M306">
        <v>178</v>
      </c>
      <c r="N306" t="s">
        <v>271</v>
      </c>
      <c r="O306" t="s">
        <v>30</v>
      </c>
      <c r="P306" t="s">
        <v>30</v>
      </c>
      <c r="Q306" t="s">
        <v>31</v>
      </c>
      <c r="R306" t="s">
        <v>2447</v>
      </c>
      <c r="T306" t="s">
        <v>2448</v>
      </c>
      <c r="U306" t="s">
        <v>2449</v>
      </c>
    </row>
    <row r="307" spans="1:21">
      <c r="A307" t="s">
        <v>2450</v>
      </c>
      <c r="C307" t="s">
        <v>2451</v>
      </c>
      <c r="D307" t="s">
        <v>24</v>
      </c>
      <c r="E307" t="s">
        <v>25</v>
      </c>
      <c r="F307" t="s">
        <v>26</v>
      </c>
      <c r="G307" t="s">
        <v>243</v>
      </c>
      <c r="H307" t="s">
        <v>129</v>
      </c>
      <c r="I307" s="1">
        <v>42565</v>
      </c>
      <c r="J307" s="1">
        <v>42552</v>
      </c>
      <c r="K307">
        <v>170</v>
      </c>
      <c r="L307">
        <v>170</v>
      </c>
      <c r="N307" t="s">
        <v>2452</v>
      </c>
      <c r="O307" t="s">
        <v>30</v>
      </c>
      <c r="P307" t="s">
        <v>30</v>
      </c>
      <c r="Q307" t="s">
        <v>31</v>
      </c>
      <c r="R307" t="s">
        <v>2453</v>
      </c>
      <c r="T307" t="s">
        <v>217</v>
      </c>
      <c r="U307" t="s">
        <v>2454</v>
      </c>
    </row>
    <row r="308" spans="1:21">
      <c r="A308" t="s">
        <v>524</v>
      </c>
      <c r="C308" t="s">
        <v>2455</v>
      </c>
      <c r="D308" t="s">
        <v>24</v>
      </c>
      <c r="E308" t="s">
        <v>25</v>
      </c>
      <c r="F308" t="s">
        <v>26</v>
      </c>
      <c r="G308" t="s">
        <v>526</v>
      </c>
      <c r="H308" t="s">
        <v>129</v>
      </c>
      <c r="I308" s="1">
        <v>42530</v>
      </c>
      <c r="J308" s="1">
        <v>42532</v>
      </c>
      <c r="K308">
        <v>701</v>
      </c>
      <c r="N308" t="s">
        <v>271</v>
      </c>
      <c r="O308" t="s">
        <v>30</v>
      </c>
      <c r="P308" t="s">
        <v>30</v>
      </c>
      <c r="Q308" t="s">
        <v>31</v>
      </c>
      <c r="R308" t="s">
        <v>1096</v>
      </c>
      <c r="S308" t="s">
        <v>2456</v>
      </c>
      <c r="T308" t="s">
        <v>31</v>
      </c>
      <c r="U308" t="s">
        <v>2457</v>
      </c>
    </row>
    <row r="309" spans="1:21">
      <c r="A309" t="s">
        <v>559</v>
      </c>
      <c r="C309" t="s">
        <v>2458</v>
      </c>
      <c r="D309" t="s">
        <v>24</v>
      </c>
      <c r="E309" t="s">
        <v>25</v>
      </c>
      <c r="F309" t="s">
        <v>26</v>
      </c>
      <c r="G309" t="s">
        <v>526</v>
      </c>
      <c r="H309" t="s">
        <v>129</v>
      </c>
      <c r="I309" s="1">
        <v>42517</v>
      </c>
      <c r="J309" s="1">
        <v>42519</v>
      </c>
      <c r="K309">
        <v>228</v>
      </c>
      <c r="N309" t="s">
        <v>271</v>
      </c>
      <c r="O309" t="s">
        <v>30</v>
      </c>
      <c r="P309" t="s">
        <v>30</v>
      </c>
      <c r="Q309" t="s">
        <v>31</v>
      </c>
      <c r="R309" t="s">
        <v>1096</v>
      </c>
      <c r="S309" t="s">
        <v>2459</v>
      </c>
      <c r="T309" t="s">
        <v>31</v>
      </c>
      <c r="U309" t="s">
        <v>2460</v>
      </c>
    </row>
    <row r="310" spans="1:21">
      <c r="A310" t="s">
        <v>2461</v>
      </c>
      <c r="C310" t="s">
        <v>2462</v>
      </c>
      <c r="D310" t="s">
        <v>43</v>
      </c>
      <c r="E310" t="s">
        <v>200</v>
      </c>
      <c r="F310" t="s">
        <v>26</v>
      </c>
      <c r="G310" t="s">
        <v>45</v>
      </c>
      <c r="H310" t="s">
        <v>278</v>
      </c>
      <c r="I310" s="1">
        <v>42441</v>
      </c>
      <c r="J310" s="1">
        <v>42558</v>
      </c>
      <c r="K310">
        <v>78</v>
      </c>
      <c r="L310">
        <v>79</v>
      </c>
      <c r="M310">
        <v>9</v>
      </c>
      <c r="N310" t="s">
        <v>2463</v>
      </c>
      <c r="O310" t="s">
        <v>30</v>
      </c>
      <c r="P310" t="s">
        <v>30</v>
      </c>
      <c r="Q310" t="s">
        <v>31</v>
      </c>
      <c r="T310" t="s">
        <v>2464</v>
      </c>
      <c r="U310" t="s">
        <v>2465</v>
      </c>
    </row>
    <row r="311" spans="1:21">
      <c r="A311" t="s">
        <v>22</v>
      </c>
      <c r="C311" t="s">
        <v>23</v>
      </c>
      <c r="D311" t="s">
        <v>24</v>
      </c>
      <c r="E311" t="s">
        <v>25</v>
      </c>
      <c r="F311" t="s">
        <v>26</v>
      </c>
      <c r="G311" t="s">
        <v>27</v>
      </c>
      <c r="H311" t="s">
        <v>28</v>
      </c>
      <c r="I311" s="1">
        <v>42406</v>
      </c>
      <c r="J311" s="1">
        <v>42407</v>
      </c>
      <c r="K311">
        <v>20</v>
      </c>
      <c r="L311">
        <v>15</v>
      </c>
      <c r="M311">
        <v>5</v>
      </c>
      <c r="N311" t="s">
        <v>29</v>
      </c>
      <c r="O311" t="s">
        <v>30</v>
      </c>
      <c r="P311" t="s">
        <v>30</v>
      </c>
      <c r="Q311" t="s">
        <v>31</v>
      </c>
      <c r="R311" t="s">
        <v>32</v>
      </c>
      <c r="T311" t="s">
        <v>31</v>
      </c>
      <c r="U311" t="s">
        <v>33</v>
      </c>
    </row>
    <row r="312" spans="1:21">
      <c r="A312" t="s">
        <v>34</v>
      </c>
      <c r="C312" t="s">
        <v>35</v>
      </c>
      <c r="D312" t="s">
        <v>24</v>
      </c>
      <c r="E312" t="s">
        <v>25</v>
      </c>
      <c r="F312" t="s">
        <v>26</v>
      </c>
      <c r="G312" t="s">
        <v>36</v>
      </c>
      <c r="H312" t="s">
        <v>37</v>
      </c>
      <c r="I312" s="1">
        <v>42462</v>
      </c>
      <c r="J312" s="1">
        <v>42927</v>
      </c>
      <c r="K312">
        <v>14</v>
      </c>
      <c r="L312">
        <v>14</v>
      </c>
      <c r="N312" t="s">
        <v>38</v>
      </c>
      <c r="O312" t="s">
        <v>30</v>
      </c>
      <c r="P312" t="s">
        <v>30</v>
      </c>
      <c r="Q312" t="s">
        <v>31</v>
      </c>
      <c r="R312" t="s">
        <v>39</v>
      </c>
      <c r="T312" t="s">
        <v>31</v>
      </c>
      <c r="U312" t="s">
        <v>40</v>
      </c>
    </row>
    <row r="313" spans="1:21">
      <c r="A313" t="s">
        <v>2466</v>
      </c>
      <c r="C313" t="s">
        <v>2467</v>
      </c>
      <c r="D313" t="s">
        <v>43</v>
      </c>
      <c r="E313" t="s">
        <v>44</v>
      </c>
      <c r="F313" t="s">
        <v>26</v>
      </c>
      <c r="G313" t="s">
        <v>62</v>
      </c>
      <c r="H313" t="s">
        <v>249</v>
      </c>
      <c r="I313" s="1">
        <v>42500</v>
      </c>
      <c r="J313" s="1">
        <v>42906</v>
      </c>
      <c r="K313">
        <v>32</v>
      </c>
      <c r="L313">
        <v>27</v>
      </c>
      <c r="M313">
        <v>5</v>
      </c>
      <c r="N313" t="s">
        <v>2468</v>
      </c>
      <c r="O313" t="s">
        <v>30</v>
      </c>
      <c r="P313" t="s">
        <v>30</v>
      </c>
      <c r="Q313" t="s">
        <v>31</v>
      </c>
      <c r="R313" t="s">
        <v>2469</v>
      </c>
      <c r="S313" t="s">
        <v>2470</v>
      </c>
      <c r="T313" t="s">
        <v>31</v>
      </c>
      <c r="U313" t="s">
        <v>2471</v>
      </c>
    </row>
    <row r="314" spans="1:21">
      <c r="A314" t="s">
        <v>576</v>
      </c>
      <c r="C314" t="s">
        <v>2472</v>
      </c>
      <c r="D314" t="s">
        <v>24</v>
      </c>
      <c r="E314" t="s">
        <v>25</v>
      </c>
      <c r="F314" t="s">
        <v>26</v>
      </c>
      <c r="G314" t="s">
        <v>53</v>
      </c>
      <c r="H314" t="s">
        <v>464</v>
      </c>
      <c r="I314" s="1">
        <v>39619</v>
      </c>
      <c r="J314" s="1">
        <v>42569</v>
      </c>
      <c r="K314">
        <v>84</v>
      </c>
      <c r="L314">
        <v>80</v>
      </c>
      <c r="M314">
        <v>4</v>
      </c>
      <c r="N314" t="s">
        <v>271</v>
      </c>
      <c r="O314" t="s">
        <v>30</v>
      </c>
      <c r="P314" t="s">
        <v>30</v>
      </c>
      <c r="Q314" t="s">
        <v>31</v>
      </c>
      <c r="R314" t="s">
        <v>2473</v>
      </c>
      <c r="S314" t="s">
        <v>2474</v>
      </c>
      <c r="T314" t="s">
        <v>2475</v>
      </c>
      <c r="U314" t="s">
        <v>2476</v>
      </c>
    </row>
    <row r="315" spans="1:21">
      <c r="A315" t="s">
        <v>2477</v>
      </c>
      <c r="C315" t="s">
        <v>2478</v>
      </c>
      <c r="D315" t="s">
        <v>24</v>
      </c>
      <c r="E315" t="s">
        <v>25</v>
      </c>
      <c r="F315" t="s">
        <v>26</v>
      </c>
      <c r="G315" t="s">
        <v>1065</v>
      </c>
      <c r="H315" t="s">
        <v>78</v>
      </c>
      <c r="I315" s="1">
        <v>42450</v>
      </c>
      <c r="J315" s="1">
        <v>42845</v>
      </c>
      <c r="K315">
        <v>10</v>
      </c>
      <c r="N315" t="s">
        <v>2479</v>
      </c>
      <c r="O315" t="s">
        <v>427</v>
      </c>
      <c r="P315" t="s">
        <v>30</v>
      </c>
      <c r="Q315" t="s">
        <v>31</v>
      </c>
      <c r="R315" t="s">
        <v>2480</v>
      </c>
      <c r="S315" t="s">
        <v>2481</v>
      </c>
      <c r="T315" t="s">
        <v>2482</v>
      </c>
      <c r="U315" t="s">
        <v>2483</v>
      </c>
    </row>
    <row r="316" spans="1:21">
      <c r="A316" t="s">
        <v>2484</v>
      </c>
      <c r="C316" t="s">
        <v>2485</v>
      </c>
      <c r="D316" t="s">
        <v>247</v>
      </c>
      <c r="E316" t="s">
        <v>25</v>
      </c>
      <c r="F316" t="s">
        <v>26</v>
      </c>
      <c r="G316" t="s">
        <v>2486</v>
      </c>
      <c r="H316" t="s">
        <v>1078</v>
      </c>
      <c r="I316" s="1">
        <v>42342</v>
      </c>
      <c r="J316" s="1">
        <v>42892</v>
      </c>
      <c r="K316">
        <v>108</v>
      </c>
      <c r="N316" t="s">
        <v>1079</v>
      </c>
      <c r="O316" t="s">
        <v>30</v>
      </c>
      <c r="P316" t="s">
        <v>30</v>
      </c>
      <c r="Q316" t="s">
        <v>1080</v>
      </c>
      <c r="S316" t="s">
        <v>2487</v>
      </c>
      <c r="T316" t="s">
        <v>31</v>
      </c>
      <c r="U316" t="s">
        <v>2488</v>
      </c>
    </row>
    <row r="317" spans="1:21">
      <c r="A317" t="s">
        <v>2489</v>
      </c>
      <c r="C317" t="s">
        <v>2490</v>
      </c>
      <c r="D317" t="s">
        <v>60</v>
      </c>
      <c r="E317" t="s">
        <v>61</v>
      </c>
      <c r="F317" t="s">
        <v>26</v>
      </c>
      <c r="G317" t="s">
        <v>2491</v>
      </c>
      <c r="H317" t="s">
        <v>249</v>
      </c>
      <c r="I317" s="1">
        <v>39395</v>
      </c>
      <c r="J317" s="1">
        <v>41270</v>
      </c>
      <c r="K317">
        <v>108</v>
      </c>
      <c r="L317">
        <v>108</v>
      </c>
      <c r="N317" t="s">
        <v>2492</v>
      </c>
      <c r="O317" t="s">
        <v>30</v>
      </c>
      <c r="P317" t="s">
        <v>30</v>
      </c>
      <c r="Q317" t="s">
        <v>31</v>
      </c>
      <c r="S317" t="s">
        <v>2493</v>
      </c>
      <c r="T317" t="s">
        <v>2494</v>
      </c>
      <c r="U317" t="s">
        <v>2495</v>
      </c>
    </row>
    <row r="318" spans="1:21">
      <c r="A318" t="s">
        <v>2496</v>
      </c>
      <c r="C318" t="s">
        <v>2497</v>
      </c>
      <c r="D318" t="s">
        <v>60</v>
      </c>
      <c r="E318" t="s">
        <v>44</v>
      </c>
      <c r="F318" t="s">
        <v>26</v>
      </c>
      <c r="G318" t="s">
        <v>2498</v>
      </c>
      <c r="H318" t="s">
        <v>249</v>
      </c>
      <c r="I318" s="1">
        <v>39395</v>
      </c>
      <c r="J318" s="1">
        <v>40985</v>
      </c>
      <c r="K318">
        <v>96</v>
      </c>
      <c r="N318" t="s">
        <v>2468</v>
      </c>
      <c r="O318" t="s">
        <v>30</v>
      </c>
      <c r="P318" t="s">
        <v>30</v>
      </c>
      <c r="Q318" t="s">
        <v>31</v>
      </c>
      <c r="S318" t="s">
        <v>2499</v>
      </c>
      <c r="T318" t="s">
        <v>2494</v>
      </c>
      <c r="U318" t="s">
        <v>2500</v>
      </c>
    </row>
    <row r="319" spans="1:21">
      <c r="A319" t="s">
        <v>2501</v>
      </c>
      <c r="C319" t="s">
        <v>2502</v>
      </c>
      <c r="D319" t="s">
        <v>60</v>
      </c>
      <c r="E319" t="s">
        <v>44</v>
      </c>
      <c r="F319" t="s">
        <v>26</v>
      </c>
      <c r="G319" t="s">
        <v>2503</v>
      </c>
      <c r="H319" t="s">
        <v>249</v>
      </c>
      <c r="I319" s="1">
        <v>39395</v>
      </c>
      <c r="J319" s="1">
        <v>40985</v>
      </c>
      <c r="K319">
        <v>12</v>
      </c>
      <c r="N319" t="s">
        <v>2504</v>
      </c>
      <c r="O319" t="s">
        <v>30</v>
      </c>
      <c r="P319" t="s">
        <v>30</v>
      </c>
      <c r="Q319" t="s">
        <v>31</v>
      </c>
      <c r="R319" t="s">
        <v>2505</v>
      </c>
      <c r="S319" t="s">
        <v>2506</v>
      </c>
      <c r="T319" t="s">
        <v>2494</v>
      </c>
      <c r="U319" t="s">
        <v>2507</v>
      </c>
    </row>
    <row r="320" spans="1:21">
      <c r="A320" t="s">
        <v>41</v>
      </c>
      <c r="C320" t="s">
        <v>42</v>
      </c>
      <c r="D320" t="s">
        <v>43</v>
      </c>
      <c r="E320" t="s">
        <v>44</v>
      </c>
      <c r="F320" t="s">
        <v>26</v>
      </c>
      <c r="G320" t="s">
        <v>45</v>
      </c>
      <c r="H320" t="s">
        <v>46</v>
      </c>
      <c r="I320" s="1">
        <v>42425</v>
      </c>
      <c r="J320" s="1">
        <v>42906</v>
      </c>
      <c r="K320">
        <v>585</v>
      </c>
      <c r="N320" t="s">
        <v>47</v>
      </c>
      <c r="O320" t="s">
        <v>30</v>
      </c>
      <c r="P320" t="s">
        <v>30</v>
      </c>
      <c r="Q320" t="s">
        <v>31</v>
      </c>
      <c r="R320" t="s">
        <v>48</v>
      </c>
      <c r="T320" t="s">
        <v>49</v>
      </c>
      <c r="U320" t="s">
        <v>50</v>
      </c>
    </row>
    <row r="321" spans="1:21">
      <c r="A321" t="s">
        <v>533</v>
      </c>
      <c r="C321" t="s">
        <v>2508</v>
      </c>
      <c r="D321" t="s">
        <v>60</v>
      </c>
      <c r="E321" t="s">
        <v>61</v>
      </c>
      <c r="F321" t="s">
        <v>26</v>
      </c>
      <c r="G321" t="s">
        <v>536</v>
      </c>
      <c r="H321" t="s">
        <v>129</v>
      </c>
      <c r="I321" s="1">
        <v>39476</v>
      </c>
      <c r="J321" s="1">
        <v>41259</v>
      </c>
      <c r="K321">
        <v>16</v>
      </c>
      <c r="L321">
        <v>16</v>
      </c>
      <c r="N321" t="s">
        <v>271</v>
      </c>
      <c r="O321" t="s">
        <v>30</v>
      </c>
      <c r="P321" t="s">
        <v>30</v>
      </c>
      <c r="Q321" t="s">
        <v>31</v>
      </c>
      <c r="R321" t="s">
        <v>2509</v>
      </c>
      <c r="S321" t="s">
        <v>2510</v>
      </c>
      <c r="T321" t="s">
        <v>2511</v>
      </c>
      <c r="U321" t="s">
        <v>2512</v>
      </c>
    </row>
    <row r="322" spans="1:21">
      <c r="A322" t="s">
        <v>588</v>
      </c>
      <c r="C322" t="s">
        <v>589</v>
      </c>
      <c r="D322" t="s">
        <v>60</v>
      </c>
      <c r="E322" t="s">
        <v>61</v>
      </c>
      <c r="F322" t="s">
        <v>26</v>
      </c>
      <c r="G322" t="s">
        <v>590</v>
      </c>
      <c r="H322" t="s">
        <v>591</v>
      </c>
      <c r="I322" s="1">
        <v>42266</v>
      </c>
      <c r="J322" s="1">
        <v>42634</v>
      </c>
      <c r="K322">
        <v>1</v>
      </c>
      <c r="L322">
        <v>1</v>
      </c>
      <c r="N322" t="s">
        <v>271</v>
      </c>
      <c r="O322" t="s">
        <v>30</v>
      </c>
      <c r="P322" t="s">
        <v>30</v>
      </c>
      <c r="Q322" t="s">
        <v>31</v>
      </c>
      <c r="S322" t="s">
        <v>2513</v>
      </c>
      <c r="T322" t="s">
        <v>31</v>
      </c>
      <c r="U322" t="s">
        <v>2514</v>
      </c>
    </row>
    <row r="323" spans="1:21">
      <c r="A323" t="s">
        <v>2515</v>
      </c>
      <c r="C323" t="s">
        <v>2516</v>
      </c>
      <c r="D323" t="s">
        <v>24</v>
      </c>
      <c r="E323" t="s">
        <v>25</v>
      </c>
      <c r="F323" t="s">
        <v>26</v>
      </c>
      <c r="G323" t="s">
        <v>67</v>
      </c>
      <c r="H323" t="s">
        <v>2517</v>
      </c>
      <c r="I323" s="1">
        <v>42307</v>
      </c>
      <c r="J323" s="1">
        <v>42860</v>
      </c>
      <c r="K323">
        <v>47</v>
      </c>
      <c r="L323">
        <v>47</v>
      </c>
      <c r="N323" t="s">
        <v>870</v>
      </c>
      <c r="O323" t="s">
        <v>30</v>
      </c>
      <c r="P323" t="s">
        <v>30</v>
      </c>
      <c r="Q323" t="s">
        <v>31</v>
      </c>
      <c r="R323" t="s">
        <v>2518</v>
      </c>
      <c r="T323" t="s">
        <v>2519</v>
      </c>
      <c r="U323" t="s">
        <v>2520</v>
      </c>
    </row>
    <row r="324" spans="1:21">
      <c r="A324" t="s">
        <v>564</v>
      </c>
      <c r="C324" t="s">
        <v>2521</v>
      </c>
      <c r="D324" t="s">
        <v>24</v>
      </c>
      <c r="E324" t="s">
        <v>25</v>
      </c>
      <c r="F324" t="s">
        <v>26</v>
      </c>
      <c r="G324" t="s">
        <v>53</v>
      </c>
      <c r="H324" t="s">
        <v>46</v>
      </c>
      <c r="I324" s="1">
        <v>42425</v>
      </c>
      <c r="J324" s="1">
        <v>42860</v>
      </c>
      <c r="K324">
        <v>182</v>
      </c>
      <c r="N324" t="s">
        <v>47</v>
      </c>
      <c r="O324" t="s">
        <v>30</v>
      </c>
      <c r="P324" t="s">
        <v>30</v>
      </c>
      <c r="Q324" t="s">
        <v>31</v>
      </c>
      <c r="R324" t="s">
        <v>2522</v>
      </c>
      <c r="T324" t="s">
        <v>49</v>
      </c>
      <c r="U324" t="s">
        <v>568</v>
      </c>
    </row>
    <row r="325" spans="1:21">
      <c r="A325" t="s">
        <v>51</v>
      </c>
      <c r="C325" t="s">
        <v>52</v>
      </c>
      <c r="D325" t="s">
        <v>24</v>
      </c>
      <c r="E325" t="s">
        <v>25</v>
      </c>
      <c r="F325" t="s">
        <v>26</v>
      </c>
      <c r="G325" t="s">
        <v>53</v>
      </c>
      <c r="H325" t="s">
        <v>46</v>
      </c>
      <c r="I325" s="1">
        <v>42431</v>
      </c>
      <c r="J325" s="1">
        <v>42860</v>
      </c>
      <c r="K325">
        <v>49</v>
      </c>
      <c r="N325" t="s">
        <v>54</v>
      </c>
      <c r="O325" t="s">
        <v>30</v>
      </c>
      <c r="P325" t="s">
        <v>30</v>
      </c>
      <c r="Q325" t="s">
        <v>31</v>
      </c>
      <c r="R325" t="s">
        <v>55</v>
      </c>
      <c r="T325" t="s">
        <v>56</v>
      </c>
      <c r="U325" t="s">
        <v>57</v>
      </c>
    </row>
    <row r="326" spans="1:21">
      <c r="A326" t="s">
        <v>58</v>
      </c>
      <c r="C326" t="s">
        <v>59</v>
      </c>
      <c r="D326" t="s">
        <v>60</v>
      </c>
      <c r="E326" t="s">
        <v>61</v>
      </c>
      <c r="F326" t="s">
        <v>26</v>
      </c>
      <c r="G326" t="s">
        <v>62</v>
      </c>
      <c r="H326" t="s">
        <v>46</v>
      </c>
      <c r="I326" s="1">
        <v>42431</v>
      </c>
      <c r="J326" s="1">
        <v>42906</v>
      </c>
      <c r="K326">
        <v>150</v>
      </c>
      <c r="N326" t="s">
        <v>54</v>
      </c>
      <c r="O326" t="s">
        <v>30</v>
      </c>
      <c r="P326" t="s">
        <v>30</v>
      </c>
      <c r="Q326" t="s">
        <v>31</v>
      </c>
      <c r="R326" t="s">
        <v>63</v>
      </c>
      <c r="T326" t="s">
        <v>56</v>
      </c>
      <c r="U326" t="s">
        <v>64</v>
      </c>
    </row>
    <row r="327" spans="1:21">
      <c r="A327" t="s">
        <v>2523</v>
      </c>
      <c r="C327" t="s">
        <v>2524</v>
      </c>
      <c r="D327" t="s">
        <v>24</v>
      </c>
      <c r="E327" t="s">
        <v>25</v>
      </c>
      <c r="F327" t="s">
        <v>26</v>
      </c>
      <c r="G327" t="s">
        <v>2525</v>
      </c>
      <c r="H327" t="s">
        <v>129</v>
      </c>
      <c r="I327" s="1">
        <v>42140</v>
      </c>
      <c r="J327" s="1">
        <v>42559</v>
      </c>
      <c r="K327">
        <v>100</v>
      </c>
      <c r="N327" t="s">
        <v>2526</v>
      </c>
      <c r="O327" t="s">
        <v>30</v>
      </c>
      <c r="P327" t="s">
        <v>30</v>
      </c>
      <c r="Q327" t="s">
        <v>31</v>
      </c>
      <c r="R327" t="s">
        <v>2527</v>
      </c>
      <c r="S327" t="s">
        <v>2528</v>
      </c>
      <c r="T327" t="s">
        <v>2529</v>
      </c>
      <c r="U327" t="s">
        <v>2530</v>
      </c>
    </row>
    <row r="328" spans="1:21">
      <c r="A328" t="s">
        <v>2531</v>
      </c>
      <c r="C328" t="s">
        <v>2532</v>
      </c>
      <c r="D328" t="s">
        <v>735</v>
      </c>
      <c r="E328" t="s">
        <v>725</v>
      </c>
      <c r="F328" t="s">
        <v>743</v>
      </c>
      <c r="G328" t="s">
        <v>2533</v>
      </c>
      <c r="H328" t="s">
        <v>771</v>
      </c>
      <c r="I328" s="1">
        <v>42382</v>
      </c>
      <c r="J328" s="1">
        <v>42928</v>
      </c>
      <c r="K328">
        <v>98</v>
      </c>
      <c r="N328" t="s">
        <v>111</v>
      </c>
      <c r="O328" t="s">
        <v>30</v>
      </c>
      <c r="P328" t="s">
        <v>30</v>
      </c>
      <c r="Q328" t="s">
        <v>31</v>
      </c>
      <c r="R328" t="s">
        <v>2534</v>
      </c>
      <c r="S328" t="s">
        <v>2535</v>
      </c>
      <c r="T328" t="s">
        <v>2536</v>
      </c>
      <c r="U328" t="s">
        <v>2537</v>
      </c>
    </row>
    <row r="329" spans="1:21">
      <c r="A329" t="s">
        <v>65</v>
      </c>
      <c r="C329" t="s">
        <v>66</v>
      </c>
      <c r="D329" t="s">
        <v>24</v>
      </c>
      <c r="E329" t="s">
        <v>25</v>
      </c>
      <c r="F329" t="s">
        <v>26</v>
      </c>
      <c r="G329" t="s">
        <v>67</v>
      </c>
      <c r="H329" t="s">
        <v>68</v>
      </c>
      <c r="I329" s="1">
        <v>42109</v>
      </c>
      <c r="J329" s="1">
        <v>42860</v>
      </c>
      <c r="K329">
        <v>22</v>
      </c>
      <c r="L329">
        <v>22</v>
      </c>
      <c r="N329" t="s">
        <v>69</v>
      </c>
      <c r="O329" t="s">
        <v>30</v>
      </c>
      <c r="P329" t="s">
        <v>30</v>
      </c>
      <c r="Q329" t="s">
        <v>31</v>
      </c>
      <c r="R329" t="s">
        <v>70</v>
      </c>
      <c r="T329" t="s">
        <v>71</v>
      </c>
      <c r="U329" t="s">
        <v>72</v>
      </c>
    </row>
    <row r="330" spans="1:21">
      <c r="A330" t="s">
        <v>73</v>
      </c>
      <c r="C330" t="s">
        <v>74</v>
      </c>
      <c r="D330" t="s">
        <v>75</v>
      </c>
      <c r="E330" t="s">
        <v>76</v>
      </c>
      <c r="F330" t="s">
        <v>26</v>
      </c>
      <c r="G330" t="s">
        <v>77</v>
      </c>
      <c r="H330" t="s">
        <v>78</v>
      </c>
      <c r="I330" s="1">
        <v>42095</v>
      </c>
      <c r="J330" s="1">
        <v>42912</v>
      </c>
      <c r="K330">
        <v>49</v>
      </c>
      <c r="N330" t="s">
        <v>79</v>
      </c>
      <c r="O330" t="s">
        <v>30</v>
      </c>
      <c r="P330" t="s">
        <v>30</v>
      </c>
      <c r="Q330" t="s">
        <v>31</v>
      </c>
      <c r="R330" t="s">
        <v>80</v>
      </c>
      <c r="S330" t="s">
        <v>81</v>
      </c>
      <c r="T330" t="s">
        <v>82</v>
      </c>
      <c r="U330" t="s">
        <v>83</v>
      </c>
    </row>
    <row r="331" spans="1:21">
      <c r="A331" t="s">
        <v>84</v>
      </c>
      <c r="C331" t="s">
        <v>85</v>
      </c>
      <c r="D331" t="s">
        <v>43</v>
      </c>
      <c r="E331" t="s">
        <v>44</v>
      </c>
      <c r="F331" t="s">
        <v>26</v>
      </c>
      <c r="G331" t="s">
        <v>62</v>
      </c>
      <c r="H331" t="s">
        <v>78</v>
      </c>
      <c r="I331" s="1">
        <v>42095</v>
      </c>
      <c r="J331" s="1">
        <v>42906</v>
      </c>
      <c r="K331">
        <v>27</v>
      </c>
      <c r="L331">
        <v>27</v>
      </c>
      <c r="N331" t="s">
        <v>86</v>
      </c>
      <c r="O331" t="s">
        <v>30</v>
      </c>
      <c r="P331" t="s">
        <v>30</v>
      </c>
      <c r="Q331" t="s">
        <v>31</v>
      </c>
      <c r="R331" t="s">
        <v>87</v>
      </c>
      <c r="S331" t="s">
        <v>88</v>
      </c>
      <c r="T331" t="s">
        <v>82</v>
      </c>
      <c r="U331" t="s">
        <v>89</v>
      </c>
    </row>
    <row r="332" spans="1:21">
      <c r="A332" t="s">
        <v>90</v>
      </c>
      <c r="C332" t="s">
        <v>91</v>
      </c>
      <c r="D332" t="s">
        <v>24</v>
      </c>
      <c r="E332" t="s">
        <v>25</v>
      </c>
      <c r="F332" t="s">
        <v>26</v>
      </c>
      <c r="G332" t="s">
        <v>92</v>
      </c>
      <c r="H332" t="s">
        <v>78</v>
      </c>
      <c r="I332" s="1">
        <v>42095</v>
      </c>
      <c r="J332" s="1">
        <v>42912</v>
      </c>
      <c r="K332">
        <v>22</v>
      </c>
      <c r="N332" t="s">
        <v>79</v>
      </c>
      <c r="O332" t="s">
        <v>30</v>
      </c>
      <c r="P332" t="s">
        <v>30</v>
      </c>
      <c r="Q332" t="s">
        <v>31</v>
      </c>
      <c r="R332" t="s">
        <v>93</v>
      </c>
      <c r="S332" t="s">
        <v>94</v>
      </c>
      <c r="T332" t="s">
        <v>82</v>
      </c>
      <c r="U332" t="s">
        <v>95</v>
      </c>
    </row>
    <row r="333" spans="1:21">
      <c r="A333" t="s">
        <v>2538</v>
      </c>
      <c r="C333" t="s">
        <v>2539</v>
      </c>
      <c r="D333" t="s">
        <v>1430</v>
      </c>
      <c r="E333" t="s">
        <v>44</v>
      </c>
      <c r="F333" t="s">
        <v>26</v>
      </c>
      <c r="G333" t="s">
        <v>2540</v>
      </c>
      <c r="H333" t="s">
        <v>374</v>
      </c>
      <c r="I333" s="1">
        <v>42283</v>
      </c>
      <c r="J333" s="1">
        <v>42304</v>
      </c>
      <c r="K333">
        <v>36</v>
      </c>
      <c r="N333" t="s">
        <v>271</v>
      </c>
      <c r="O333" t="s">
        <v>30</v>
      </c>
      <c r="P333" t="s">
        <v>30</v>
      </c>
      <c r="Q333" t="s">
        <v>31</v>
      </c>
      <c r="R333" t="s">
        <v>1212</v>
      </c>
      <c r="T333" t="s">
        <v>2541</v>
      </c>
      <c r="U333" t="s">
        <v>2542</v>
      </c>
    </row>
    <row r="334" spans="1:21">
      <c r="A334" t="s">
        <v>96</v>
      </c>
      <c r="C334" t="s">
        <v>97</v>
      </c>
      <c r="D334" t="s">
        <v>24</v>
      </c>
      <c r="E334" t="s">
        <v>25</v>
      </c>
      <c r="F334" t="s">
        <v>26</v>
      </c>
      <c r="G334" t="s">
        <v>98</v>
      </c>
      <c r="H334" t="s">
        <v>99</v>
      </c>
      <c r="I334" s="1">
        <v>42220</v>
      </c>
      <c r="J334" s="1">
        <v>42870</v>
      </c>
      <c r="K334">
        <v>28</v>
      </c>
      <c r="N334" t="s">
        <v>100</v>
      </c>
      <c r="O334" t="s">
        <v>30</v>
      </c>
      <c r="P334" t="s">
        <v>30</v>
      </c>
      <c r="Q334" t="s">
        <v>31</v>
      </c>
      <c r="R334" t="s">
        <v>101</v>
      </c>
      <c r="S334" t="s">
        <v>102</v>
      </c>
      <c r="T334" t="s">
        <v>103</v>
      </c>
      <c r="U334" t="s">
        <v>104</v>
      </c>
    </row>
    <row r="335" spans="1:21">
      <c r="A335" t="s">
        <v>105</v>
      </c>
      <c r="C335" t="s">
        <v>106</v>
      </c>
      <c r="D335" t="s">
        <v>24</v>
      </c>
      <c r="E335" t="s">
        <v>25</v>
      </c>
      <c r="F335" t="s">
        <v>26</v>
      </c>
      <c r="G335" t="s">
        <v>98</v>
      </c>
      <c r="H335" t="s">
        <v>99</v>
      </c>
      <c r="I335" s="1">
        <v>42220</v>
      </c>
      <c r="J335" s="1">
        <v>42870</v>
      </c>
      <c r="K335">
        <v>10</v>
      </c>
      <c r="N335" t="s">
        <v>100</v>
      </c>
      <c r="O335" t="s">
        <v>30</v>
      </c>
      <c r="P335" t="s">
        <v>30</v>
      </c>
      <c r="Q335" t="s">
        <v>31</v>
      </c>
      <c r="R335" t="s">
        <v>101</v>
      </c>
      <c r="S335" t="s">
        <v>107</v>
      </c>
      <c r="T335" t="s">
        <v>103</v>
      </c>
      <c r="U335" t="s">
        <v>104</v>
      </c>
    </row>
    <row r="336" spans="1:21">
      <c r="A336" t="s">
        <v>108</v>
      </c>
      <c r="C336" t="s">
        <v>109</v>
      </c>
      <c r="D336" t="s">
        <v>24</v>
      </c>
      <c r="E336" t="s">
        <v>25</v>
      </c>
      <c r="F336" t="s">
        <v>26</v>
      </c>
      <c r="G336" t="s">
        <v>110</v>
      </c>
      <c r="H336" t="s">
        <v>78</v>
      </c>
      <c r="I336" s="1">
        <v>42369</v>
      </c>
      <c r="J336" s="1">
        <v>42682</v>
      </c>
      <c r="K336">
        <v>52</v>
      </c>
      <c r="N336" t="s">
        <v>111</v>
      </c>
      <c r="O336" t="s">
        <v>30</v>
      </c>
      <c r="P336" t="s">
        <v>30</v>
      </c>
      <c r="Q336" t="s">
        <v>31</v>
      </c>
      <c r="R336" t="s">
        <v>32</v>
      </c>
      <c r="T336" t="s">
        <v>31</v>
      </c>
      <c r="U336" t="s">
        <v>112</v>
      </c>
    </row>
    <row r="337" spans="1:21">
      <c r="A337" t="s">
        <v>113</v>
      </c>
      <c r="C337" t="s">
        <v>114</v>
      </c>
      <c r="D337" t="s">
        <v>24</v>
      </c>
      <c r="E337" t="s">
        <v>25</v>
      </c>
      <c r="F337" t="s">
        <v>26</v>
      </c>
      <c r="G337" t="s">
        <v>53</v>
      </c>
      <c r="H337" t="s">
        <v>78</v>
      </c>
      <c r="I337" s="1">
        <v>42369</v>
      </c>
      <c r="J337" s="1">
        <v>42190</v>
      </c>
      <c r="K337">
        <v>20</v>
      </c>
      <c r="L337">
        <v>20</v>
      </c>
      <c r="N337" t="s">
        <v>115</v>
      </c>
      <c r="O337" t="s">
        <v>30</v>
      </c>
      <c r="P337" t="s">
        <v>30</v>
      </c>
      <c r="Q337" t="s">
        <v>31</v>
      </c>
      <c r="R337" t="s">
        <v>116</v>
      </c>
      <c r="T337" t="s">
        <v>31</v>
      </c>
      <c r="U337" t="s">
        <v>117</v>
      </c>
    </row>
    <row r="338" spans="1:21">
      <c r="A338" t="s">
        <v>118</v>
      </c>
      <c r="C338" t="s">
        <v>119</v>
      </c>
      <c r="D338" t="s">
        <v>24</v>
      </c>
      <c r="E338" t="s">
        <v>25</v>
      </c>
      <c r="F338" t="s">
        <v>26</v>
      </c>
      <c r="G338" t="s">
        <v>120</v>
      </c>
      <c r="H338" t="s">
        <v>121</v>
      </c>
      <c r="I338" s="1">
        <v>41935</v>
      </c>
      <c r="J338" s="1">
        <v>42552</v>
      </c>
      <c r="K338">
        <v>28</v>
      </c>
      <c r="N338" t="s">
        <v>86</v>
      </c>
      <c r="O338" t="s">
        <v>30</v>
      </c>
      <c r="P338" t="s">
        <v>30</v>
      </c>
      <c r="Q338" t="s">
        <v>31</v>
      </c>
      <c r="R338" t="s">
        <v>122</v>
      </c>
      <c r="S338" t="s">
        <v>123</v>
      </c>
      <c r="T338" t="s">
        <v>124</v>
      </c>
      <c r="U338" t="s">
        <v>125</v>
      </c>
    </row>
    <row r="339" spans="1:21">
      <c r="A339" t="s">
        <v>595</v>
      </c>
      <c r="C339" t="s">
        <v>2543</v>
      </c>
      <c r="D339" t="s">
        <v>24</v>
      </c>
      <c r="E339" t="s">
        <v>25</v>
      </c>
      <c r="F339" t="s">
        <v>26</v>
      </c>
      <c r="G339" t="s">
        <v>710</v>
      </c>
      <c r="H339" t="s">
        <v>374</v>
      </c>
      <c r="I339" s="1">
        <v>42297</v>
      </c>
      <c r="J339" s="1">
        <v>42920</v>
      </c>
      <c r="K339">
        <v>43</v>
      </c>
      <c r="L339">
        <v>43</v>
      </c>
      <c r="N339" t="s">
        <v>2544</v>
      </c>
      <c r="O339" t="s">
        <v>30</v>
      </c>
      <c r="P339" t="s">
        <v>30</v>
      </c>
      <c r="Q339" t="s">
        <v>31</v>
      </c>
      <c r="T339" t="s">
        <v>597</v>
      </c>
      <c r="U339" t="s">
        <v>2545</v>
      </c>
    </row>
    <row r="340" spans="1:21">
      <c r="A340" t="s">
        <v>2546</v>
      </c>
      <c r="C340" t="s">
        <v>2547</v>
      </c>
      <c r="D340" t="s">
        <v>174</v>
      </c>
      <c r="E340" t="s">
        <v>25</v>
      </c>
      <c r="F340" t="s">
        <v>26</v>
      </c>
      <c r="G340" t="s">
        <v>2548</v>
      </c>
      <c r="H340" t="s">
        <v>2517</v>
      </c>
      <c r="I340" s="1">
        <v>41906</v>
      </c>
      <c r="J340" s="1">
        <v>42109</v>
      </c>
      <c r="K340">
        <v>17</v>
      </c>
      <c r="L340">
        <v>16</v>
      </c>
      <c r="M340">
        <v>1</v>
      </c>
      <c r="N340" t="s">
        <v>271</v>
      </c>
      <c r="O340" t="s">
        <v>30</v>
      </c>
      <c r="P340" t="s">
        <v>30</v>
      </c>
      <c r="Q340" t="s">
        <v>31</v>
      </c>
      <c r="R340" t="s">
        <v>2549</v>
      </c>
      <c r="T340" t="s">
        <v>2550</v>
      </c>
      <c r="U340" t="s">
        <v>2551</v>
      </c>
    </row>
    <row r="341" spans="1:21">
      <c r="A341" t="s">
        <v>2552</v>
      </c>
      <c r="C341" t="s">
        <v>2553</v>
      </c>
      <c r="D341" t="s">
        <v>174</v>
      </c>
      <c r="E341" t="s">
        <v>25</v>
      </c>
      <c r="F341" t="s">
        <v>26</v>
      </c>
      <c r="G341" t="s">
        <v>2554</v>
      </c>
      <c r="H341" t="s">
        <v>28</v>
      </c>
      <c r="I341" s="1">
        <v>41899</v>
      </c>
      <c r="J341" s="1">
        <v>42283</v>
      </c>
      <c r="K341">
        <v>2</v>
      </c>
      <c r="L341">
        <v>1</v>
      </c>
      <c r="M341">
        <v>1</v>
      </c>
      <c r="N341" t="s">
        <v>2555</v>
      </c>
      <c r="O341" t="s">
        <v>30</v>
      </c>
      <c r="P341" t="s">
        <v>30</v>
      </c>
      <c r="Q341" t="s">
        <v>31</v>
      </c>
      <c r="R341" t="s">
        <v>2556</v>
      </c>
      <c r="T341" t="s">
        <v>2557</v>
      </c>
      <c r="U341" t="s">
        <v>2558</v>
      </c>
    </row>
    <row r="342" spans="1:21">
      <c r="A342" t="s">
        <v>2559</v>
      </c>
      <c r="C342" t="s">
        <v>2560</v>
      </c>
      <c r="D342" t="s">
        <v>60</v>
      </c>
      <c r="E342" t="s">
        <v>61</v>
      </c>
      <c r="F342" t="s">
        <v>26</v>
      </c>
      <c r="G342" t="s">
        <v>2561</v>
      </c>
      <c r="H342" t="s">
        <v>464</v>
      </c>
      <c r="I342" s="1">
        <v>42375</v>
      </c>
      <c r="J342" s="1">
        <v>42033</v>
      </c>
      <c r="K342">
        <v>64</v>
      </c>
      <c r="N342" t="s">
        <v>271</v>
      </c>
      <c r="O342" t="s">
        <v>30</v>
      </c>
      <c r="P342" t="s">
        <v>30</v>
      </c>
      <c r="Q342" t="s">
        <v>31</v>
      </c>
      <c r="R342" t="s">
        <v>2562</v>
      </c>
      <c r="S342" t="s">
        <v>2563</v>
      </c>
      <c r="T342" t="s">
        <v>2564</v>
      </c>
      <c r="U342" t="s">
        <v>2565</v>
      </c>
    </row>
    <row r="343" spans="1:21">
      <c r="A343" t="s">
        <v>569</v>
      </c>
      <c r="B343" t="s">
        <v>2566</v>
      </c>
      <c r="C343" t="s">
        <v>2567</v>
      </c>
      <c r="D343" t="s">
        <v>24</v>
      </c>
      <c r="E343" t="s">
        <v>25</v>
      </c>
      <c r="F343" t="s">
        <v>26</v>
      </c>
      <c r="G343" t="s">
        <v>243</v>
      </c>
      <c r="H343" t="s">
        <v>78</v>
      </c>
      <c r="I343" s="1">
        <v>39001</v>
      </c>
      <c r="J343" s="1">
        <v>42552</v>
      </c>
      <c r="K343">
        <v>2</v>
      </c>
      <c r="L343">
        <v>1</v>
      </c>
      <c r="M343">
        <v>1</v>
      </c>
      <c r="N343" t="s">
        <v>2568</v>
      </c>
      <c r="O343" t="s">
        <v>30</v>
      </c>
      <c r="P343" t="s">
        <v>30</v>
      </c>
      <c r="Q343" t="s">
        <v>31</v>
      </c>
      <c r="S343" t="s">
        <v>2569</v>
      </c>
      <c r="T343" t="s">
        <v>574</v>
      </c>
      <c r="U343" t="s">
        <v>2570</v>
      </c>
    </row>
    <row r="344" spans="1:21">
      <c r="A344" t="s">
        <v>126</v>
      </c>
      <c r="C344" t="s">
        <v>127</v>
      </c>
      <c r="D344" t="s">
        <v>24</v>
      </c>
      <c r="E344" t="s">
        <v>25</v>
      </c>
      <c r="F344" t="s">
        <v>26</v>
      </c>
      <c r="G344" t="s">
        <v>128</v>
      </c>
      <c r="H344" t="s">
        <v>129</v>
      </c>
      <c r="I344" s="1">
        <v>41788</v>
      </c>
      <c r="J344" s="1">
        <v>42829</v>
      </c>
      <c r="K344">
        <v>114</v>
      </c>
      <c r="L344">
        <v>114</v>
      </c>
      <c r="N344" t="s">
        <v>38</v>
      </c>
      <c r="O344" t="s">
        <v>30</v>
      </c>
      <c r="P344" t="s">
        <v>30</v>
      </c>
      <c r="Q344" t="s">
        <v>31</v>
      </c>
      <c r="R344" t="s">
        <v>130</v>
      </c>
      <c r="S344" t="s">
        <v>131</v>
      </c>
      <c r="T344" t="s">
        <v>132</v>
      </c>
      <c r="U344" t="s">
        <v>133</v>
      </c>
    </row>
    <row r="345" spans="1:21">
      <c r="A345" t="s">
        <v>650</v>
      </c>
      <c r="C345" t="s">
        <v>651</v>
      </c>
      <c r="D345" t="s">
        <v>24</v>
      </c>
      <c r="E345" t="s">
        <v>25</v>
      </c>
      <c r="F345" t="s">
        <v>26</v>
      </c>
      <c r="G345" t="s">
        <v>2571</v>
      </c>
      <c r="H345" t="s">
        <v>129</v>
      </c>
      <c r="I345" s="1">
        <v>42229</v>
      </c>
      <c r="J345" s="1">
        <v>42927</v>
      </c>
      <c r="K345">
        <v>14</v>
      </c>
      <c r="N345" t="s">
        <v>271</v>
      </c>
      <c r="O345" t="s">
        <v>30</v>
      </c>
      <c r="P345" t="s">
        <v>30</v>
      </c>
      <c r="Q345" t="s">
        <v>31</v>
      </c>
      <c r="S345" t="s">
        <v>2572</v>
      </c>
      <c r="T345" t="s">
        <v>654</v>
      </c>
      <c r="U345" t="s">
        <v>655</v>
      </c>
    </row>
    <row r="346" spans="1:21">
      <c r="A346" t="s">
        <v>2573</v>
      </c>
      <c r="C346" t="s">
        <v>2574</v>
      </c>
      <c r="D346" t="s">
        <v>724</v>
      </c>
      <c r="E346" t="s">
        <v>725</v>
      </c>
      <c r="F346" t="s">
        <v>743</v>
      </c>
      <c r="G346" t="s">
        <v>2575</v>
      </c>
      <c r="H346" t="s">
        <v>935</v>
      </c>
      <c r="I346" s="1">
        <v>41739</v>
      </c>
      <c r="J346" s="1">
        <v>41830</v>
      </c>
      <c r="K346">
        <v>4</v>
      </c>
      <c r="L346">
        <v>3</v>
      </c>
      <c r="M346">
        <v>1</v>
      </c>
      <c r="N346" t="s">
        <v>2576</v>
      </c>
      <c r="O346" t="s">
        <v>30</v>
      </c>
      <c r="P346" t="s">
        <v>30</v>
      </c>
      <c r="Q346" t="s">
        <v>31</v>
      </c>
      <c r="R346" t="s">
        <v>2577</v>
      </c>
      <c r="T346" t="s">
        <v>2578</v>
      </c>
      <c r="U346" t="s">
        <v>2579</v>
      </c>
    </row>
    <row r="347" spans="1:21">
      <c r="A347" t="s">
        <v>134</v>
      </c>
      <c r="C347" t="s">
        <v>135</v>
      </c>
      <c r="D347" t="s">
        <v>24</v>
      </c>
      <c r="E347" t="s">
        <v>25</v>
      </c>
      <c r="F347" t="s">
        <v>26</v>
      </c>
      <c r="G347" t="s">
        <v>136</v>
      </c>
      <c r="H347" t="s">
        <v>129</v>
      </c>
      <c r="I347" s="1">
        <v>41683</v>
      </c>
      <c r="J347" s="1">
        <v>41683</v>
      </c>
      <c r="K347">
        <v>144</v>
      </c>
      <c r="N347" t="s">
        <v>137</v>
      </c>
      <c r="O347" t="s">
        <v>30</v>
      </c>
      <c r="P347" t="s">
        <v>30</v>
      </c>
      <c r="Q347" t="s">
        <v>31</v>
      </c>
      <c r="R347" t="s">
        <v>138</v>
      </c>
      <c r="T347" t="s">
        <v>31</v>
      </c>
      <c r="U347" t="s">
        <v>139</v>
      </c>
    </row>
    <row r="348" spans="1:21">
      <c r="A348" t="s">
        <v>140</v>
      </c>
      <c r="C348" t="s">
        <v>141</v>
      </c>
      <c r="D348" t="s">
        <v>142</v>
      </c>
      <c r="E348" t="s">
        <v>44</v>
      </c>
      <c r="F348" t="s">
        <v>26</v>
      </c>
      <c r="G348" t="s">
        <v>143</v>
      </c>
      <c r="H348" t="s">
        <v>28</v>
      </c>
      <c r="I348" s="1">
        <v>41620</v>
      </c>
      <c r="J348" s="1">
        <v>42870</v>
      </c>
      <c r="K348">
        <v>145</v>
      </c>
      <c r="N348" t="s">
        <v>144</v>
      </c>
      <c r="O348" t="s">
        <v>30</v>
      </c>
      <c r="P348" t="s">
        <v>30</v>
      </c>
      <c r="Q348" t="s">
        <v>145</v>
      </c>
      <c r="R348" t="s">
        <v>146</v>
      </c>
      <c r="S348" t="s">
        <v>147</v>
      </c>
      <c r="T348" t="s">
        <v>31</v>
      </c>
      <c r="U348" t="s">
        <v>148</v>
      </c>
    </row>
    <row r="349" spans="1:21">
      <c r="A349" t="s">
        <v>656</v>
      </c>
      <c r="C349" t="s">
        <v>150</v>
      </c>
      <c r="D349" t="s">
        <v>142</v>
      </c>
      <c r="E349" t="s">
        <v>25</v>
      </c>
      <c r="F349" t="s">
        <v>26</v>
      </c>
      <c r="G349" t="s">
        <v>2580</v>
      </c>
      <c r="H349" t="s">
        <v>28</v>
      </c>
      <c r="I349" s="1">
        <v>41585</v>
      </c>
      <c r="J349" s="1">
        <v>42870</v>
      </c>
      <c r="K349">
        <v>33</v>
      </c>
      <c r="L349">
        <v>33</v>
      </c>
      <c r="N349" t="s">
        <v>271</v>
      </c>
      <c r="O349" t="s">
        <v>30</v>
      </c>
      <c r="P349" t="s">
        <v>30</v>
      </c>
      <c r="Q349" t="s">
        <v>31</v>
      </c>
      <c r="R349" t="s">
        <v>169</v>
      </c>
      <c r="S349" t="s">
        <v>2581</v>
      </c>
      <c r="T349" t="s">
        <v>31</v>
      </c>
      <c r="U349" t="s">
        <v>2582</v>
      </c>
    </row>
    <row r="350" spans="1:21">
      <c r="A350" t="s">
        <v>149</v>
      </c>
      <c r="C350" t="s">
        <v>150</v>
      </c>
      <c r="D350" t="s">
        <v>142</v>
      </c>
      <c r="E350" t="s">
        <v>44</v>
      </c>
      <c r="F350" t="s">
        <v>26</v>
      </c>
      <c r="G350" t="s">
        <v>151</v>
      </c>
      <c r="H350" t="s">
        <v>28</v>
      </c>
      <c r="I350" s="1">
        <v>41620</v>
      </c>
      <c r="J350" s="1">
        <v>42006</v>
      </c>
      <c r="K350">
        <v>112</v>
      </c>
      <c r="L350">
        <v>112</v>
      </c>
      <c r="N350" t="s">
        <v>152</v>
      </c>
      <c r="O350" t="s">
        <v>30</v>
      </c>
      <c r="P350" t="s">
        <v>30</v>
      </c>
      <c r="Q350" t="s">
        <v>153</v>
      </c>
      <c r="R350" t="s">
        <v>154</v>
      </c>
      <c r="S350" t="s">
        <v>155</v>
      </c>
      <c r="T350" t="s">
        <v>31</v>
      </c>
      <c r="U350" t="s">
        <v>156</v>
      </c>
    </row>
    <row r="351" spans="1:21">
      <c r="A351" t="s">
        <v>157</v>
      </c>
      <c r="C351" t="s">
        <v>158</v>
      </c>
      <c r="D351" t="s">
        <v>24</v>
      </c>
      <c r="E351" t="s">
        <v>25</v>
      </c>
      <c r="F351" t="s">
        <v>26</v>
      </c>
      <c r="G351" t="s">
        <v>159</v>
      </c>
      <c r="H351" t="s">
        <v>129</v>
      </c>
      <c r="I351" s="1">
        <v>42091</v>
      </c>
      <c r="J351" s="1">
        <v>42397</v>
      </c>
      <c r="K351">
        <v>261</v>
      </c>
      <c r="N351" t="s">
        <v>160</v>
      </c>
      <c r="O351" t="s">
        <v>30</v>
      </c>
      <c r="P351" t="s">
        <v>30</v>
      </c>
      <c r="Q351" t="s">
        <v>161</v>
      </c>
      <c r="R351" t="s">
        <v>162</v>
      </c>
      <c r="S351" t="s">
        <v>163</v>
      </c>
      <c r="T351" t="s">
        <v>164</v>
      </c>
      <c r="U351" t="s">
        <v>165</v>
      </c>
    </row>
    <row r="352" spans="1:21">
      <c r="A352" t="s">
        <v>166</v>
      </c>
      <c r="C352" t="s">
        <v>167</v>
      </c>
      <c r="D352" t="s">
        <v>24</v>
      </c>
      <c r="E352" t="s">
        <v>25</v>
      </c>
      <c r="F352" t="s">
        <v>26</v>
      </c>
      <c r="G352" t="s">
        <v>168</v>
      </c>
      <c r="H352" t="s">
        <v>28</v>
      </c>
      <c r="I352" s="1">
        <v>41585</v>
      </c>
      <c r="J352" s="1">
        <v>42870</v>
      </c>
      <c r="K352">
        <v>120</v>
      </c>
      <c r="L352">
        <v>120</v>
      </c>
      <c r="N352" t="s">
        <v>152</v>
      </c>
      <c r="O352" t="s">
        <v>30</v>
      </c>
      <c r="P352" t="s">
        <v>30</v>
      </c>
      <c r="Q352" t="s">
        <v>31</v>
      </c>
      <c r="R352" t="s">
        <v>169</v>
      </c>
      <c r="S352" t="s">
        <v>170</v>
      </c>
      <c r="T352" t="s">
        <v>31</v>
      </c>
      <c r="U352" t="s">
        <v>171</v>
      </c>
    </row>
    <row r="353" spans="1:22">
      <c r="A353" t="s">
        <v>2583</v>
      </c>
      <c r="C353" t="s">
        <v>2584</v>
      </c>
      <c r="D353" t="s">
        <v>735</v>
      </c>
      <c r="E353" t="s">
        <v>725</v>
      </c>
      <c r="F353" t="s">
        <v>743</v>
      </c>
      <c r="G353" t="s">
        <v>2585</v>
      </c>
      <c r="H353" t="s">
        <v>129</v>
      </c>
      <c r="I353" s="1">
        <v>41963</v>
      </c>
      <c r="J353" s="1">
        <v>42889</v>
      </c>
      <c r="K353">
        <v>266</v>
      </c>
      <c r="N353" t="s">
        <v>2586</v>
      </c>
      <c r="O353" t="s">
        <v>30</v>
      </c>
      <c r="P353" t="s">
        <v>30</v>
      </c>
      <c r="Q353" t="s">
        <v>2587</v>
      </c>
      <c r="R353" t="s">
        <v>2588</v>
      </c>
      <c r="S353" t="s">
        <v>2589</v>
      </c>
      <c r="T353" t="s">
        <v>2590</v>
      </c>
      <c r="U353" t="s">
        <v>2591</v>
      </c>
    </row>
    <row r="354" spans="1:22">
      <c r="A354" t="s">
        <v>2592</v>
      </c>
      <c r="C354" t="s">
        <v>2593</v>
      </c>
      <c r="D354" t="s">
        <v>174</v>
      </c>
      <c r="E354" t="s">
        <v>25</v>
      </c>
      <c r="F354" t="s">
        <v>26</v>
      </c>
      <c r="G354" t="s">
        <v>2594</v>
      </c>
      <c r="H354" t="s">
        <v>28</v>
      </c>
      <c r="I354" s="1">
        <v>41543</v>
      </c>
      <c r="J354" s="1">
        <v>42146</v>
      </c>
      <c r="K354">
        <v>10</v>
      </c>
      <c r="L354">
        <v>5</v>
      </c>
      <c r="M354">
        <v>5</v>
      </c>
      <c r="N354" t="s">
        <v>271</v>
      </c>
      <c r="O354" t="s">
        <v>30</v>
      </c>
      <c r="P354" t="s">
        <v>30</v>
      </c>
      <c r="Q354" t="s">
        <v>31</v>
      </c>
      <c r="T354" t="s">
        <v>31</v>
      </c>
      <c r="U354" t="s">
        <v>2595</v>
      </c>
    </row>
    <row r="355" spans="1:22">
      <c r="A355" t="s">
        <v>516</v>
      </c>
      <c r="C355" t="s">
        <v>517</v>
      </c>
      <c r="D355" t="s">
        <v>518</v>
      </c>
      <c r="E355" t="s">
        <v>76</v>
      </c>
      <c r="F355" t="s">
        <v>26</v>
      </c>
      <c r="G355" t="s">
        <v>519</v>
      </c>
      <c r="H355" t="s">
        <v>129</v>
      </c>
      <c r="I355" s="1">
        <v>41786</v>
      </c>
      <c r="J355" s="1">
        <v>42906</v>
      </c>
      <c r="K355">
        <v>66</v>
      </c>
      <c r="N355" t="s">
        <v>520</v>
      </c>
      <c r="O355" t="s">
        <v>30</v>
      </c>
      <c r="P355" t="s">
        <v>30</v>
      </c>
      <c r="Q355" t="s">
        <v>31</v>
      </c>
      <c r="R355" t="s">
        <v>521</v>
      </c>
      <c r="T355" t="s">
        <v>522</v>
      </c>
      <c r="U355" t="s">
        <v>523</v>
      </c>
    </row>
    <row r="356" spans="1:22">
      <c r="A356" t="s">
        <v>2596</v>
      </c>
      <c r="C356" t="s">
        <v>2597</v>
      </c>
      <c r="D356" t="s">
        <v>24</v>
      </c>
      <c r="E356" t="s">
        <v>25</v>
      </c>
      <c r="F356" t="s">
        <v>26</v>
      </c>
      <c r="G356" t="s">
        <v>1181</v>
      </c>
      <c r="H356" t="s">
        <v>78</v>
      </c>
      <c r="I356" s="1">
        <v>42369</v>
      </c>
      <c r="J356" s="1">
        <v>42682</v>
      </c>
      <c r="K356">
        <v>83</v>
      </c>
      <c r="N356" t="s">
        <v>1330</v>
      </c>
      <c r="O356" t="s">
        <v>427</v>
      </c>
      <c r="P356" t="s">
        <v>30</v>
      </c>
      <c r="Q356" t="s">
        <v>31</v>
      </c>
      <c r="R356" t="s">
        <v>2598</v>
      </c>
      <c r="T356" t="s">
        <v>31</v>
      </c>
      <c r="U356" t="s">
        <v>2599</v>
      </c>
    </row>
    <row r="357" spans="1:22">
      <c r="A357" t="s">
        <v>172</v>
      </c>
      <c r="C357" t="s">
        <v>173</v>
      </c>
      <c r="D357" t="s">
        <v>174</v>
      </c>
      <c r="E357" t="s">
        <v>25</v>
      </c>
      <c r="F357" t="s">
        <v>26</v>
      </c>
      <c r="G357" t="s">
        <v>175</v>
      </c>
      <c r="H357" t="s">
        <v>46</v>
      </c>
      <c r="I357" s="1">
        <v>42004</v>
      </c>
      <c r="J357" s="1">
        <v>42162</v>
      </c>
      <c r="K357">
        <v>55</v>
      </c>
      <c r="L357">
        <v>55</v>
      </c>
      <c r="N357" t="s">
        <v>176</v>
      </c>
      <c r="O357" t="s">
        <v>30</v>
      </c>
      <c r="P357" t="s">
        <v>30</v>
      </c>
      <c r="Q357" t="s">
        <v>31</v>
      </c>
      <c r="R357" t="s">
        <v>177</v>
      </c>
      <c r="T357" t="s">
        <v>178</v>
      </c>
      <c r="U357" t="s">
        <v>179</v>
      </c>
    </row>
    <row r="358" spans="1:22">
      <c r="A358" t="s">
        <v>180</v>
      </c>
      <c r="C358" t="s">
        <v>181</v>
      </c>
      <c r="D358" t="s">
        <v>182</v>
      </c>
      <c r="E358" t="s">
        <v>44</v>
      </c>
      <c r="F358" t="s">
        <v>26</v>
      </c>
      <c r="G358" t="s">
        <v>183</v>
      </c>
      <c r="H358" t="s">
        <v>78</v>
      </c>
      <c r="I358" s="1">
        <v>41729</v>
      </c>
      <c r="J358" s="1">
        <v>42878</v>
      </c>
      <c r="K358">
        <v>72</v>
      </c>
      <c r="L358">
        <v>45</v>
      </c>
      <c r="M358">
        <v>27</v>
      </c>
      <c r="N358" t="s">
        <v>152</v>
      </c>
      <c r="O358" t="s">
        <v>30</v>
      </c>
      <c r="P358" t="s">
        <v>30</v>
      </c>
      <c r="Q358" t="s">
        <v>31</v>
      </c>
      <c r="R358" t="s">
        <v>184</v>
      </c>
      <c r="T358" t="s">
        <v>185</v>
      </c>
      <c r="U358" t="s">
        <v>186</v>
      </c>
    </row>
    <row r="359" spans="1:22">
      <c r="A359" t="s">
        <v>187</v>
      </c>
      <c r="C359" t="s">
        <v>188</v>
      </c>
      <c r="D359" t="s">
        <v>142</v>
      </c>
      <c r="E359" t="s">
        <v>44</v>
      </c>
      <c r="F359" t="s">
        <v>26</v>
      </c>
      <c r="G359" t="s">
        <v>189</v>
      </c>
      <c r="H359" t="s">
        <v>78</v>
      </c>
      <c r="I359" s="1">
        <v>41729</v>
      </c>
      <c r="J359" s="1">
        <v>41842</v>
      </c>
      <c r="K359">
        <v>28</v>
      </c>
      <c r="L359">
        <v>28</v>
      </c>
      <c r="N359" t="s">
        <v>190</v>
      </c>
      <c r="O359" t="s">
        <v>30</v>
      </c>
      <c r="P359" t="s">
        <v>30</v>
      </c>
      <c r="Q359" t="s">
        <v>31</v>
      </c>
      <c r="R359" t="s">
        <v>191</v>
      </c>
      <c r="T359" t="s">
        <v>185</v>
      </c>
      <c r="U359" t="s">
        <v>192</v>
      </c>
    </row>
    <row r="360" spans="1:22">
      <c r="A360" t="s">
        <v>193</v>
      </c>
      <c r="C360" t="s">
        <v>194</v>
      </c>
      <c r="D360" t="s">
        <v>24</v>
      </c>
      <c r="E360" t="s">
        <v>25</v>
      </c>
      <c r="F360" t="s">
        <v>26</v>
      </c>
      <c r="G360" t="s">
        <v>195</v>
      </c>
      <c r="H360" t="s">
        <v>78</v>
      </c>
      <c r="I360" s="1">
        <v>41729</v>
      </c>
      <c r="J360" s="1">
        <v>41812</v>
      </c>
      <c r="K360">
        <v>45</v>
      </c>
      <c r="N360" t="s">
        <v>190</v>
      </c>
      <c r="O360" t="s">
        <v>30</v>
      </c>
      <c r="P360" t="s">
        <v>30</v>
      </c>
      <c r="Q360" t="s">
        <v>31</v>
      </c>
      <c r="R360" t="s">
        <v>196</v>
      </c>
      <c r="T360" t="s">
        <v>185</v>
      </c>
      <c r="U360" t="s">
        <v>197</v>
      </c>
    </row>
    <row r="361" spans="1:22">
      <c r="A361" t="s">
        <v>676</v>
      </c>
      <c r="C361" t="s">
        <v>2600</v>
      </c>
      <c r="D361" t="s">
        <v>24</v>
      </c>
      <c r="E361" t="s">
        <v>25</v>
      </c>
      <c r="F361" t="s">
        <v>26</v>
      </c>
      <c r="G361" t="s">
        <v>53</v>
      </c>
      <c r="H361" t="s">
        <v>46</v>
      </c>
      <c r="I361" s="1">
        <v>41773</v>
      </c>
      <c r="J361" s="1">
        <v>42860</v>
      </c>
      <c r="K361">
        <v>22</v>
      </c>
      <c r="L361">
        <v>22</v>
      </c>
      <c r="N361" t="s">
        <v>271</v>
      </c>
      <c r="O361" t="s">
        <v>30</v>
      </c>
      <c r="P361" t="s">
        <v>30</v>
      </c>
      <c r="Q361" t="s">
        <v>31</v>
      </c>
      <c r="R361" t="s">
        <v>2601</v>
      </c>
      <c r="T361" t="s">
        <v>679</v>
      </c>
      <c r="U361" t="s">
        <v>2602</v>
      </c>
    </row>
    <row r="362" spans="1:22">
      <c r="A362" t="s">
        <v>2603</v>
      </c>
      <c r="C362" t="s">
        <v>2604</v>
      </c>
      <c r="D362" t="s">
        <v>396</v>
      </c>
      <c r="E362" t="s">
        <v>76</v>
      </c>
      <c r="F362" t="s">
        <v>26</v>
      </c>
      <c r="G362" t="s">
        <v>2605</v>
      </c>
      <c r="H362" t="s">
        <v>129</v>
      </c>
      <c r="I362" s="1">
        <v>41499</v>
      </c>
      <c r="J362" s="1">
        <v>41957</v>
      </c>
      <c r="K362">
        <v>11</v>
      </c>
      <c r="L362">
        <v>10</v>
      </c>
      <c r="M362">
        <v>1</v>
      </c>
      <c r="N362" t="s">
        <v>2606</v>
      </c>
      <c r="O362" t="s">
        <v>30</v>
      </c>
      <c r="P362" t="s">
        <v>30</v>
      </c>
      <c r="Q362" t="s">
        <v>31</v>
      </c>
      <c r="R362" t="s">
        <v>169</v>
      </c>
      <c r="T362" t="s">
        <v>2607</v>
      </c>
      <c r="U362" t="s">
        <v>2608</v>
      </c>
    </row>
    <row r="363" spans="1:22">
      <c r="A363" t="s">
        <v>198</v>
      </c>
      <c r="C363" t="s">
        <v>199</v>
      </c>
      <c r="D363" t="s">
        <v>43</v>
      </c>
      <c r="E363" t="s">
        <v>200</v>
      </c>
      <c r="F363" t="s">
        <v>26</v>
      </c>
      <c r="G363" t="s">
        <v>45</v>
      </c>
      <c r="H363" t="s">
        <v>78</v>
      </c>
      <c r="I363" s="1">
        <v>41884</v>
      </c>
      <c r="J363" s="1">
        <v>42558</v>
      </c>
      <c r="K363">
        <v>46</v>
      </c>
      <c r="L363">
        <v>46</v>
      </c>
      <c r="N363" t="s">
        <v>201</v>
      </c>
      <c r="O363" t="s">
        <v>30</v>
      </c>
      <c r="P363" t="s">
        <v>30</v>
      </c>
      <c r="Q363" t="s">
        <v>31</v>
      </c>
      <c r="R363" t="s">
        <v>202</v>
      </c>
      <c r="T363" t="s">
        <v>203</v>
      </c>
      <c r="U363" t="s">
        <v>204</v>
      </c>
      <c r="V363" t="s">
        <v>1673</v>
      </c>
    </row>
    <row r="364" spans="1:22">
      <c r="A364" t="s">
        <v>205</v>
      </c>
      <c r="C364" t="s">
        <v>206</v>
      </c>
      <c r="D364" t="s">
        <v>24</v>
      </c>
      <c r="E364" t="s">
        <v>25</v>
      </c>
      <c r="F364" t="s">
        <v>26</v>
      </c>
      <c r="G364" t="s">
        <v>207</v>
      </c>
      <c r="H364" t="s">
        <v>208</v>
      </c>
      <c r="I364" s="1">
        <v>41435</v>
      </c>
      <c r="J364" s="1">
        <v>42927</v>
      </c>
      <c r="K364">
        <v>16</v>
      </c>
      <c r="N364" t="s">
        <v>209</v>
      </c>
      <c r="O364" t="s">
        <v>30</v>
      </c>
      <c r="P364" t="s">
        <v>30</v>
      </c>
      <c r="Q364" t="s">
        <v>31</v>
      </c>
      <c r="R364" t="s">
        <v>210</v>
      </c>
      <c r="T364" t="s">
        <v>31</v>
      </c>
      <c r="U364" t="s">
        <v>211</v>
      </c>
    </row>
    <row r="365" spans="1:22">
      <c r="A365" t="s">
        <v>2609</v>
      </c>
      <c r="C365" t="s">
        <v>2610</v>
      </c>
      <c r="D365" t="s">
        <v>24</v>
      </c>
      <c r="E365" t="s">
        <v>25</v>
      </c>
      <c r="F365" t="s">
        <v>26</v>
      </c>
      <c r="G365" t="s">
        <v>53</v>
      </c>
      <c r="H365" t="s">
        <v>46</v>
      </c>
      <c r="I365" s="1">
        <v>41437</v>
      </c>
      <c r="J365" s="1">
        <v>42860</v>
      </c>
      <c r="K365">
        <v>58</v>
      </c>
      <c r="L365">
        <v>49</v>
      </c>
      <c r="M365">
        <v>9</v>
      </c>
      <c r="N365" t="s">
        <v>2611</v>
      </c>
      <c r="O365" t="s">
        <v>30</v>
      </c>
      <c r="P365" t="s">
        <v>30</v>
      </c>
      <c r="Q365" t="s">
        <v>31</v>
      </c>
      <c r="R365" t="s">
        <v>2612</v>
      </c>
      <c r="T365" t="s">
        <v>2613</v>
      </c>
      <c r="U365" t="s">
        <v>2614</v>
      </c>
    </row>
    <row r="366" spans="1:22">
      <c r="A366" t="s">
        <v>2615</v>
      </c>
      <c r="C366" t="s">
        <v>2616</v>
      </c>
      <c r="D366" t="s">
        <v>142</v>
      </c>
      <c r="E366" t="s">
        <v>44</v>
      </c>
      <c r="F366" t="s">
        <v>26</v>
      </c>
      <c r="G366" t="s">
        <v>62</v>
      </c>
      <c r="H366" t="s">
        <v>249</v>
      </c>
      <c r="I366" s="1">
        <v>41437</v>
      </c>
      <c r="J366" s="1">
        <v>42906</v>
      </c>
      <c r="K366">
        <v>67</v>
      </c>
      <c r="L366">
        <v>61</v>
      </c>
      <c r="M366">
        <v>6</v>
      </c>
      <c r="N366" t="s">
        <v>2617</v>
      </c>
      <c r="O366" t="s">
        <v>30</v>
      </c>
      <c r="P366" t="s">
        <v>30</v>
      </c>
      <c r="Q366" t="s">
        <v>31</v>
      </c>
      <c r="R366" t="s">
        <v>2618</v>
      </c>
      <c r="T366" t="s">
        <v>2613</v>
      </c>
      <c r="U366" t="s">
        <v>2619</v>
      </c>
    </row>
    <row r="367" spans="1:22">
      <c r="A367" t="s">
        <v>212</v>
      </c>
      <c r="B367" t="s">
        <v>213</v>
      </c>
      <c r="C367" t="s">
        <v>24</v>
      </c>
      <c r="D367" t="s">
        <v>24</v>
      </c>
      <c r="E367" t="s">
        <v>25</v>
      </c>
      <c r="F367" t="s">
        <v>26</v>
      </c>
      <c r="G367" t="s">
        <v>214</v>
      </c>
      <c r="H367" t="s">
        <v>129</v>
      </c>
      <c r="I367" s="1">
        <v>38784</v>
      </c>
      <c r="J367" s="1">
        <v>42552</v>
      </c>
      <c r="K367">
        <v>170</v>
      </c>
      <c r="N367" t="s">
        <v>215</v>
      </c>
      <c r="O367" t="s">
        <v>30</v>
      </c>
      <c r="P367" t="s">
        <v>30</v>
      </c>
      <c r="Q367" t="s">
        <v>31</v>
      </c>
      <c r="R367" t="s">
        <v>169</v>
      </c>
      <c r="S367" t="s">
        <v>216</v>
      </c>
      <c r="T367" t="s">
        <v>217</v>
      </c>
      <c r="U367" t="s">
        <v>218</v>
      </c>
      <c r="V367" t="s">
        <v>2620</v>
      </c>
    </row>
    <row r="368" spans="1:22" ht="150">
      <c r="A368" t="s">
        <v>219</v>
      </c>
      <c r="C368" t="s">
        <v>220</v>
      </c>
      <c r="D368" t="s">
        <v>24</v>
      </c>
      <c r="E368" t="s">
        <v>25</v>
      </c>
      <c r="F368" t="s">
        <v>26</v>
      </c>
      <c r="G368" t="s">
        <v>53</v>
      </c>
      <c r="H368" t="s">
        <v>221</v>
      </c>
      <c r="I368" s="1">
        <v>42377</v>
      </c>
      <c r="J368" s="1">
        <v>42860</v>
      </c>
      <c r="K368">
        <v>50</v>
      </c>
      <c r="L368">
        <v>50</v>
      </c>
      <c r="M368">
        <v>0</v>
      </c>
      <c r="N368" t="s">
        <v>222</v>
      </c>
      <c r="O368" t="s">
        <v>30</v>
      </c>
      <c r="P368" t="s">
        <v>30</v>
      </c>
      <c r="Q368" t="s">
        <v>31</v>
      </c>
      <c r="R368" s="2" t="s">
        <v>223</v>
      </c>
      <c r="T368" t="s">
        <v>224</v>
      </c>
      <c r="U368" t="s">
        <v>225</v>
      </c>
    </row>
    <row r="369" spans="1:22">
      <c r="A369" t="s">
        <v>226</v>
      </c>
      <c r="C369" t="s">
        <v>227</v>
      </c>
      <c r="D369" t="s">
        <v>24</v>
      </c>
      <c r="E369" t="s">
        <v>25</v>
      </c>
      <c r="F369" t="s">
        <v>26</v>
      </c>
      <c r="G369" t="s">
        <v>53</v>
      </c>
      <c r="H369" t="s">
        <v>228</v>
      </c>
      <c r="I369" s="1">
        <v>41279</v>
      </c>
      <c r="J369" s="1">
        <v>42569</v>
      </c>
      <c r="K369">
        <v>40</v>
      </c>
      <c r="L369">
        <v>40</v>
      </c>
      <c r="N369" t="s">
        <v>152</v>
      </c>
      <c r="O369" t="s">
        <v>30</v>
      </c>
      <c r="P369" t="s">
        <v>30</v>
      </c>
      <c r="Q369" t="s">
        <v>31</v>
      </c>
      <c r="R369" t="s">
        <v>229</v>
      </c>
      <c r="S369" t="s">
        <v>230</v>
      </c>
      <c r="T369" t="s">
        <v>231</v>
      </c>
      <c r="U369" t="s">
        <v>232</v>
      </c>
    </row>
    <row r="370" spans="1:22">
      <c r="A370" t="s">
        <v>233</v>
      </c>
      <c r="B370" t="s">
        <v>234</v>
      </c>
      <c r="C370" t="s">
        <v>235</v>
      </c>
      <c r="D370" t="s">
        <v>24</v>
      </c>
      <c r="E370" t="s">
        <v>25</v>
      </c>
      <c r="F370" t="s">
        <v>26</v>
      </c>
      <c r="G370" t="s">
        <v>236</v>
      </c>
      <c r="H370" t="s">
        <v>129</v>
      </c>
      <c r="I370" s="1">
        <v>38791</v>
      </c>
      <c r="J370" s="1">
        <v>42552</v>
      </c>
      <c r="K370">
        <v>100</v>
      </c>
      <c r="L370">
        <v>100</v>
      </c>
      <c r="N370" t="s">
        <v>237</v>
      </c>
      <c r="O370" t="s">
        <v>30</v>
      </c>
      <c r="P370" t="s">
        <v>30</v>
      </c>
      <c r="Q370" t="s">
        <v>31</v>
      </c>
      <c r="R370" t="s">
        <v>238</v>
      </c>
      <c r="T370" t="s">
        <v>239</v>
      </c>
      <c r="U370" t="s">
        <v>240</v>
      </c>
    </row>
    <row r="371" spans="1:22">
      <c r="A371" t="s">
        <v>233</v>
      </c>
      <c r="B371" t="s">
        <v>241</v>
      </c>
      <c r="C371" t="s">
        <v>242</v>
      </c>
      <c r="D371" t="s">
        <v>24</v>
      </c>
      <c r="E371" t="s">
        <v>25</v>
      </c>
      <c r="F371" t="s">
        <v>26</v>
      </c>
      <c r="G371" t="s">
        <v>243</v>
      </c>
      <c r="H371" t="s">
        <v>129</v>
      </c>
      <c r="I371" s="1">
        <v>38791</v>
      </c>
      <c r="J371" s="1">
        <v>42552</v>
      </c>
      <c r="K371">
        <v>100</v>
      </c>
      <c r="L371">
        <v>100</v>
      </c>
      <c r="N371" t="s">
        <v>237</v>
      </c>
      <c r="O371" t="s">
        <v>30</v>
      </c>
      <c r="P371" t="s">
        <v>30</v>
      </c>
      <c r="Q371" t="s">
        <v>31</v>
      </c>
      <c r="R371" t="s">
        <v>238</v>
      </c>
      <c r="T371" t="s">
        <v>244</v>
      </c>
      <c r="U371" t="s">
        <v>240</v>
      </c>
    </row>
    <row r="372" spans="1:22">
      <c r="A372" t="s">
        <v>583</v>
      </c>
      <c r="C372" t="s">
        <v>584</v>
      </c>
      <c r="D372" t="s">
        <v>2621</v>
      </c>
      <c r="E372" t="s">
        <v>1985</v>
      </c>
      <c r="F372" t="s">
        <v>26</v>
      </c>
      <c r="G372" t="s">
        <v>2622</v>
      </c>
      <c r="H372" t="s">
        <v>374</v>
      </c>
      <c r="I372" s="1">
        <v>41292</v>
      </c>
      <c r="J372" s="1">
        <v>42570</v>
      </c>
      <c r="K372">
        <v>60</v>
      </c>
      <c r="L372">
        <v>60</v>
      </c>
      <c r="N372" t="s">
        <v>271</v>
      </c>
      <c r="O372" t="s">
        <v>30</v>
      </c>
      <c r="P372" t="s">
        <v>30</v>
      </c>
      <c r="Q372" t="s">
        <v>31</v>
      </c>
      <c r="R372" t="s">
        <v>2623</v>
      </c>
      <c r="S372" t="s">
        <v>2624</v>
      </c>
      <c r="T372" t="s">
        <v>663</v>
      </c>
      <c r="U372" t="s">
        <v>2625</v>
      </c>
      <c r="V372" t="s">
        <v>2626</v>
      </c>
    </row>
    <row r="373" spans="1:22">
      <c r="A373" t="s">
        <v>245</v>
      </c>
      <c r="C373" t="s">
        <v>246</v>
      </c>
      <c r="D373" t="s">
        <v>247</v>
      </c>
      <c r="E373" t="s">
        <v>25</v>
      </c>
      <c r="F373" t="s">
        <v>26</v>
      </c>
      <c r="G373" t="s">
        <v>248</v>
      </c>
      <c r="H373" t="s">
        <v>249</v>
      </c>
      <c r="I373" s="1">
        <v>41484</v>
      </c>
      <c r="J373" s="1">
        <v>42836</v>
      </c>
      <c r="K373">
        <v>137</v>
      </c>
      <c r="N373" t="s">
        <v>250</v>
      </c>
      <c r="O373" t="s">
        <v>30</v>
      </c>
      <c r="P373" t="s">
        <v>30</v>
      </c>
      <c r="Q373" t="s">
        <v>31</v>
      </c>
      <c r="R373" t="s">
        <v>146</v>
      </c>
      <c r="S373" t="s">
        <v>251</v>
      </c>
      <c r="T373" t="s">
        <v>252</v>
      </c>
      <c r="U373" t="s">
        <v>253</v>
      </c>
    </row>
    <row r="374" spans="1:22">
      <c r="A374" t="s">
        <v>254</v>
      </c>
      <c r="C374" t="s">
        <v>255</v>
      </c>
      <c r="D374" t="s">
        <v>174</v>
      </c>
      <c r="E374" t="s">
        <v>25</v>
      </c>
      <c r="F374" t="s">
        <v>26</v>
      </c>
      <c r="G374" t="s">
        <v>256</v>
      </c>
      <c r="H374" t="s">
        <v>249</v>
      </c>
      <c r="I374" s="1">
        <v>42348</v>
      </c>
      <c r="J374" s="1">
        <v>42412</v>
      </c>
      <c r="K374">
        <v>64</v>
      </c>
      <c r="L374">
        <v>57</v>
      </c>
      <c r="M374">
        <v>7</v>
      </c>
      <c r="N374" t="s">
        <v>47</v>
      </c>
      <c r="O374" t="s">
        <v>30</v>
      </c>
      <c r="P374" t="s">
        <v>30</v>
      </c>
      <c r="Q374" t="s">
        <v>31</v>
      </c>
      <c r="R374" t="s">
        <v>257</v>
      </c>
      <c r="S374" t="s">
        <v>258</v>
      </c>
      <c r="T374" t="s">
        <v>259</v>
      </c>
      <c r="U374" t="s">
        <v>260</v>
      </c>
    </row>
    <row r="375" spans="1:22">
      <c r="A375" t="s">
        <v>261</v>
      </c>
      <c r="C375" t="s">
        <v>262</v>
      </c>
      <c r="D375" t="s">
        <v>24</v>
      </c>
      <c r="E375" t="s">
        <v>25</v>
      </c>
      <c r="F375" t="s">
        <v>26</v>
      </c>
      <c r="G375" t="s">
        <v>263</v>
      </c>
      <c r="H375" t="s">
        <v>249</v>
      </c>
      <c r="I375" s="1">
        <v>41484</v>
      </c>
      <c r="J375" s="1">
        <v>42836</v>
      </c>
      <c r="K375">
        <v>73</v>
      </c>
      <c r="L375">
        <v>61</v>
      </c>
      <c r="M375">
        <v>8</v>
      </c>
      <c r="N375" t="s">
        <v>47</v>
      </c>
      <c r="O375" t="s">
        <v>30</v>
      </c>
      <c r="P375" t="s">
        <v>30</v>
      </c>
      <c r="Q375" t="s">
        <v>31</v>
      </c>
      <c r="R375" t="s">
        <v>264</v>
      </c>
      <c r="S375" t="s">
        <v>265</v>
      </c>
      <c r="T375" t="s">
        <v>252</v>
      </c>
      <c r="U375" t="s">
        <v>266</v>
      </c>
    </row>
    <row r="376" spans="1:22">
      <c r="A376" t="s">
        <v>267</v>
      </c>
      <c r="C376" t="s">
        <v>268</v>
      </c>
      <c r="D376" t="s">
        <v>269</v>
      </c>
      <c r="E376" t="s">
        <v>44</v>
      </c>
      <c r="F376" t="s">
        <v>26</v>
      </c>
      <c r="G376" t="s">
        <v>270</v>
      </c>
      <c r="H376" t="s">
        <v>228</v>
      </c>
      <c r="I376" s="1">
        <v>41243</v>
      </c>
      <c r="J376" s="1">
        <v>42569</v>
      </c>
      <c r="K376">
        <v>192</v>
      </c>
      <c r="L376">
        <v>96</v>
      </c>
      <c r="M376">
        <v>96</v>
      </c>
      <c r="N376" t="s">
        <v>271</v>
      </c>
      <c r="O376" t="s">
        <v>30</v>
      </c>
      <c r="P376" t="s">
        <v>30</v>
      </c>
      <c r="Q376" t="s">
        <v>31</v>
      </c>
      <c r="R376" t="s">
        <v>272</v>
      </c>
      <c r="T376" t="s">
        <v>273</v>
      </c>
      <c r="U376" t="s">
        <v>274</v>
      </c>
    </row>
    <row r="377" spans="1:22">
      <c r="A377" t="s">
        <v>275</v>
      </c>
      <c r="B377" t="s">
        <v>276</v>
      </c>
      <c r="C377" t="s">
        <v>277</v>
      </c>
      <c r="D377" t="s">
        <v>24</v>
      </c>
      <c r="E377" t="s">
        <v>25</v>
      </c>
      <c r="F377" t="s">
        <v>26</v>
      </c>
      <c r="G377" t="s">
        <v>36</v>
      </c>
      <c r="H377" t="s">
        <v>278</v>
      </c>
      <c r="I377" s="1">
        <v>41209</v>
      </c>
      <c r="J377" s="1">
        <v>42927</v>
      </c>
      <c r="K377">
        <v>19</v>
      </c>
      <c r="L377">
        <v>19</v>
      </c>
      <c r="N377" t="s">
        <v>279</v>
      </c>
      <c r="O377" t="s">
        <v>30</v>
      </c>
      <c r="P377" t="s">
        <v>30</v>
      </c>
      <c r="Q377" t="s">
        <v>31</v>
      </c>
      <c r="R377" t="s">
        <v>280</v>
      </c>
      <c r="T377" t="s">
        <v>281</v>
      </c>
      <c r="U377" t="s">
        <v>282</v>
      </c>
      <c r="V377" t="s">
        <v>2627</v>
      </c>
    </row>
    <row r="378" spans="1:22">
      <c r="A378" t="s">
        <v>599</v>
      </c>
      <c r="C378" t="s">
        <v>2628</v>
      </c>
      <c r="D378" t="s">
        <v>24</v>
      </c>
      <c r="E378" t="s">
        <v>25</v>
      </c>
      <c r="F378" t="s">
        <v>26</v>
      </c>
      <c r="G378" t="s">
        <v>710</v>
      </c>
      <c r="H378" t="s">
        <v>208</v>
      </c>
      <c r="I378" s="1">
        <v>41505</v>
      </c>
      <c r="J378" s="1">
        <v>42929</v>
      </c>
      <c r="K378">
        <v>12</v>
      </c>
      <c r="L378">
        <v>6</v>
      </c>
      <c r="M378">
        <v>6</v>
      </c>
      <c r="N378" t="s">
        <v>745</v>
      </c>
      <c r="O378" t="s">
        <v>30</v>
      </c>
      <c r="P378" t="s">
        <v>30</v>
      </c>
      <c r="Q378" t="s">
        <v>31</v>
      </c>
      <c r="R378" t="s">
        <v>2629</v>
      </c>
      <c r="S378" t="s">
        <v>2630</v>
      </c>
      <c r="T378" t="s">
        <v>289</v>
      </c>
      <c r="U378" t="s">
        <v>2631</v>
      </c>
      <c r="V378" t="s">
        <v>2632</v>
      </c>
    </row>
    <row r="379" spans="1:22">
      <c r="A379" t="s">
        <v>283</v>
      </c>
      <c r="C379" t="s">
        <v>284</v>
      </c>
      <c r="D379" t="s">
        <v>24</v>
      </c>
      <c r="E379" t="s">
        <v>25</v>
      </c>
      <c r="F379" t="s">
        <v>26</v>
      </c>
      <c r="G379" t="s">
        <v>285</v>
      </c>
      <c r="H379" t="s">
        <v>208</v>
      </c>
      <c r="I379" s="1">
        <v>41505</v>
      </c>
      <c r="J379" s="1">
        <v>42178</v>
      </c>
      <c r="K379">
        <v>6</v>
      </c>
      <c r="L379">
        <v>0</v>
      </c>
      <c r="M379">
        <v>6</v>
      </c>
      <c r="N379" t="s">
        <v>286</v>
      </c>
      <c r="O379" t="s">
        <v>30</v>
      </c>
      <c r="P379" t="s">
        <v>30</v>
      </c>
      <c r="Q379" t="s">
        <v>31</v>
      </c>
      <c r="R379" t="s">
        <v>287</v>
      </c>
      <c r="S379" t="s">
        <v>288</v>
      </c>
      <c r="T379" t="s">
        <v>289</v>
      </c>
      <c r="U379" t="s">
        <v>290</v>
      </c>
    </row>
    <row r="380" spans="1:22">
      <c r="A380" t="s">
        <v>291</v>
      </c>
      <c r="C380" t="s">
        <v>292</v>
      </c>
      <c r="D380" t="s">
        <v>24</v>
      </c>
      <c r="E380" t="s">
        <v>25</v>
      </c>
      <c r="F380" t="s">
        <v>26</v>
      </c>
      <c r="G380" t="s">
        <v>98</v>
      </c>
      <c r="H380" t="s">
        <v>293</v>
      </c>
      <c r="I380" s="1">
        <v>41364</v>
      </c>
      <c r="J380" s="1">
        <v>42870</v>
      </c>
      <c r="K380">
        <v>25</v>
      </c>
      <c r="L380">
        <v>20</v>
      </c>
      <c r="M380">
        <v>6</v>
      </c>
      <c r="N380" t="s">
        <v>86</v>
      </c>
      <c r="O380" t="s">
        <v>30</v>
      </c>
      <c r="P380" t="s">
        <v>30</v>
      </c>
      <c r="Q380" t="s">
        <v>31</v>
      </c>
      <c r="R380" t="s">
        <v>32</v>
      </c>
      <c r="S380" t="s">
        <v>294</v>
      </c>
      <c r="T380" t="s">
        <v>295</v>
      </c>
      <c r="U380" t="s">
        <v>296</v>
      </c>
    </row>
    <row r="381" spans="1:22">
      <c r="A381" t="s">
        <v>297</v>
      </c>
      <c r="C381" t="s">
        <v>298</v>
      </c>
      <c r="D381" t="s">
        <v>43</v>
      </c>
      <c r="E381" t="s">
        <v>44</v>
      </c>
      <c r="F381" t="s">
        <v>26</v>
      </c>
      <c r="G381" t="s">
        <v>299</v>
      </c>
      <c r="H381" t="s">
        <v>300</v>
      </c>
      <c r="I381" s="1">
        <v>41724</v>
      </c>
      <c r="J381" s="1">
        <v>42087</v>
      </c>
      <c r="K381">
        <v>34</v>
      </c>
      <c r="N381" t="s">
        <v>301</v>
      </c>
      <c r="O381" t="s">
        <v>30</v>
      </c>
      <c r="P381" t="s">
        <v>30</v>
      </c>
      <c r="Q381" t="s">
        <v>31</v>
      </c>
      <c r="R381" t="s">
        <v>302</v>
      </c>
      <c r="S381" t="s">
        <v>303</v>
      </c>
      <c r="T381" t="s">
        <v>304</v>
      </c>
      <c r="U381" t="s">
        <v>305</v>
      </c>
    </row>
    <row r="382" spans="1:22">
      <c r="A382" t="s">
        <v>306</v>
      </c>
      <c r="C382" t="s">
        <v>307</v>
      </c>
      <c r="D382" t="s">
        <v>308</v>
      </c>
      <c r="E382" t="s">
        <v>25</v>
      </c>
      <c r="F382" t="s">
        <v>26</v>
      </c>
      <c r="G382" t="s">
        <v>309</v>
      </c>
      <c r="H382" t="s">
        <v>46</v>
      </c>
      <c r="I382" s="1">
        <v>41033</v>
      </c>
      <c r="J382" s="1">
        <v>41646</v>
      </c>
      <c r="K382">
        <v>14</v>
      </c>
      <c r="L382">
        <v>14</v>
      </c>
      <c r="N382" t="s">
        <v>310</v>
      </c>
      <c r="O382" t="s">
        <v>30</v>
      </c>
      <c r="P382" t="s">
        <v>30</v>
      </c>
      <c r="Q382" t="s">
        <v>31</v>
      </c>
      <c r="R382" t="s">
        <v>311</v>
      </c>
      <c r="S382" t="s">
        <v>312</v>
      </c>
      <c r="T382" t="s">
        <v>313</v>
      </c>
      <c r="U382" t="s">
        <v>314</v>
      </c>
    </row>
    <row r="383" spans="1:22">
      <c r="A383" t="s">
        <v>315</v>
      </c>
      <c r="B383" t="s">
        <v>316</v>
      </c>
      <c r="C383" t="s">
        <v>317</v>
      </c>
      <c r="D383" t="s">
        <v>24</v>
      </c>
      <c r="E383" t="s">
        <v>25</v>
      </c>
      <c r="F383" t="s">
        <v>26</v>
      </c>
      <c r="G383" t="s">
        <v>53</v>
      </c>
      <c r="H383" t="s">
        <v>129</v>
      </c>
      <c r="I383" s="1">
        <v>41096</v>
      </c>
      <c r="J383" s="1">
        <v>42555</v>
      </c>
      <c r="K383">
        <v>76</v>
      </c>
      <c r="L383">
        <v>76</v>
      </c>
      <c r="N383" t="s">
        <v>318</v>
      </c>
      <c r="O383" t="s">
        <v>30</v>
      </c>
      <c r="P383" t="s">
        <v>30</v>
      </c>
      <c r="Q383" t="s">
        <v>319</v>
      </c>
      <c r="R383" t="s">
        <v>161</v>
      </c>
      <c r="S383" t="s">
        <v>320</v>
      </c>
      <c r="T383" t="s">
        <v>321</v>
      </c>
      <c r="U383" t="s">
        <v>322</v>
      </c>
    </row>
    <row r="384" spans="1:22">
      <c r="A384" t="s">
        <v>323</v>
      </c>
      <c r="C384" t="s">
        <v>324</v>
      </c>
      <c r="D384" t="s">
        <v>325</v>
      </c>
      <c r="E384" t="s">
        <v>76</v>
      </c>
      <c r="F384" t="s">
        <v>26</v>
      </c>
      <c r="G384" t="s">
        <v>326</v>
      </c>
      <c r="H384" t="s">
        <v>46</v>
      </c>
      <c r="I384" s="1">
        <v>41117</v>
      </c>
      <c r="J384" s="1">
        <v>42878</v>
      </c>
      <c r="K384">
        <v>1382</v>
      </c>
      <c r="N384" t="s">
        <v>79</v>
      </c>
      <c r="O384" t="s">
        <v>30</v>
      </c>
      <c r="P384" t="s">
        <v>30</v>
      </c>
      <c r="Q384" t="s">
        <v>31</v>
      </c>
      <c r="R384" t="s">
        <v>327</v>
      </c>
      <c r="S384" t="s">
        <v>328</v>
      </c>
      <c r="T384" t="s">
        <v>329</v>
      </c>
      <c r="U384" t="s">
        <v>330</v>
      </c>
    </row>
    <row r="385" spans="1:22">
      <c r="A385" t="s">
        <v>645</v>
      </c>
      <c r="C385" t="s">
        <v>2633</v>
      </c>
      <c r="D385" t="s">
        <v>24</v>
      </c>
      <c r="E385" t="s">
        <v>25</v>
      </c>
      <c r="F385" t="s">
        <v>26</v>
      </c>
      <c r="G385" t="s">
        <v>710</v>
      </c>
      <c r="H385" t="s">
        <v>293</v>
      </c>
      <c r="I385" s="1">
        <v>41187</v>
      </c>
      <c r="J385" s="1">
        <v>42535</v>
      </c>
      <c r="K385">
        <v>37</v>
      </c>
      <c r="L385">
        <v>37</v>
      </c>
      <c r="N385" t="s">
        <v>271</v>
      </c>
      <c r="O385" t="s">
        <v>30</v>
      </c>
      <c r="P385" t="s">
        <v>30</v>
      </c>
      <c r="Q385" t="s">
        <v>31</v>
      </c>
      <c r="R385" t="s">
        <v>2634</v>
      </c>
      <c r="T385" t="s">
        <v>2635</v>
      </c>
      <c r="U385" t="s">
        <v>2636</v>
      </c>
    </row>
    <row r="386" spans="1:22">
      <c r="A386" t="s">
        <v>331</v>
      </c>
      <c r="B386" t="s">
        <v>332</v>
      </c>
      <c r="C386" t="s">
        <v>333</v>
      </c>
      <c r="D386" t="s">
        <v>24</v>
      </c>
      <c r="E386" t="s">
        <v>25</v>
      </c>
      <c r="F386" t="s">
        <v>26</v>
      </c>
      <c r="G386" t="s">
        <v>334</v>
      </c>
      <c r="H386" t="s">
        <v>129</v>
      </c>
      <c r="I386" s="1">
        <v>40976</v>
      </c>
      <c r="J386" s="1">
        <v>42552</v>
      </c>
      <c r="K386">
        <v>7</v>
      </c>
      <c r="L386">
        <v>4</v>
      </c>
      <c r="M386">
        <v>3</v>
      </c>
      <c r="N386" t="s">
        <v>335</v>
      </c>
      <c r="O386" t="s">
        <v>30</v>
      </c>
      <c r="P386" t="s">
        <v>30</v>
      </c>
      <c r="Q386" t="s">
        <v>31</v>
      </c>
      <c r="R386" t="s">
        <v>32</v>
      </c>
      <c r="T386" t="s">
        <v>336</v>
      </c>
      <c r="U386" t="s">
        <v>337</v>
      </c>
    </row>
    <row r="387" spans="1:22">
      <c r="A387" t="s">
        <v>2637</v>
      </c>
      <c r="C387" t="s">
        <v>2638</v>
      </c>
      <c r="D387" t="s">
        <v>43</v>
      </c>
      <c r="E387" t="s">
        <v>44</v>
      </c>
      <c r="F387" t="s">
        <v>26</v>
      </c>
      <c r="G387" t="s">
        <v>45</v>
      </c>
      <c r="H387" t="s">
        <v>46</v>
      </c>
      <c r="I387" s="1">
        <v>41198</v>
      </c>
      <c r="J387" s="1">
        <v>42906</v>
      </c>
      <c r="K387">
        <v>142</v>
      </c>
      <c r="L387">
        <v>136</v>
      </c>
      <c r="M387">
        <v>6</v>
      </c>
      <c r="N387" t="s">
        <v>271</v>
      </c>
      <c r="O387" t="s">
        <v>30</v>
      </c>
      <c r="P387" t="s">
        <v>30</v>
      </c>
      <c r="Q387" t="s">
        <v>31</v>
      </c>
      <c r="R387" t="s">
        <v>2639</v>
      </c>
      <c r="S387" t="s">
        <v>2640</v>
      </c>
      <c r="T387" t="s">
        <v>2641</v>
      </c>
      <c r="U387" t="s">
        <v>2642</v>
      </c>
    </row>
    <row r="388" spans="1:22">
      <c r="A388" t="s">
        <v>681</v>
      </c>
      <c r="B388" t="s">
        <v>2643</v>
      </c>
      <c r="C388" t="s">
        <v>2644</v>
      </c>
      <c r="D388" t="s">
        <v>24</v>
      </c>
      <c r="E388" t="s">
        <v>25</v>
      </c>
      <c r="F388" t="s">
        <v>26</v>
      </c>
      <c r="G388" t="s">
        <v>53</v>
      </c>
      <c r="H388" t="s">
        <v>46</v>
      </c>
      <c r="I388" s="1">
        <v>41198</v>
      </c>
      <c r="J388" s="1">
        <v>42860</v>
      </c>
      <c r="K388">
        <v>46</v>
      </c>
      <c r="L388">
        <v>46</v>
      </c>
      <c r="N388" t="s">
        <v>271</v>
      </c>
      <c r="O388" t="s">
        <v>30</v>
      </c>
      <c r="P388" t="s">
        <v>30</v>
      </c>
      <c r="Q388" t="s">
        <v>31</v>
      </c>
      <c r="R388" t="s">
        <v>2645</v>
      </c>
      <c r="S388" t="s">
        <v>2646</v>
      </c>
      <c r="T388" t="s">
        <v>2641</v>
      </c>
      <c r="U388" t="s">
        <v>2647</v>
      </c>
      <c r="V388" t="s">
        <v>2648</v>
      </c>
    </row>
    <row r="389" spans="1:22">
      <c r="A389" t="s">
        <v>604</v>
      </c>
      <c r="B389" t="s">
        <v>2649</v>
      </c>
      <c r="C389" t="s">
        <v>2650</v>
      </c>
      <c r="D389" t="s">
        <v>24</v>
      </c>
      <c r="E389" t="s">
        <v>25</v>
      </c>
      <c r="F389" t="s">
        <v>26</v>
      </c>
      <c r="G389" t="s">
        <v>53</v>
      </c>
      <c r="H389" t="s">
        <v>46</v>
      </c>
      <c r="I389" s="1">
        <v>40969</v>
      </c>
      <c r="J389" s="1">
        <v>42860</v>
      </c>
      <c r="K389">
        <v>27</v>
      </c>
      <c r="L389">
        <v>27</v>
      </c>
      <c r="N389" t="s">
        <v>271</v>
      </c>
      <c r="O389" t="s">
        <v>30</v>
      </c>
      <c r="P389" t="s">
        <v>30</v>
      </c>
      <c r="Q389" t="s">
        <v>31</v>
      </c>
      <c r="R389" t="s">
        <v>2651</v>
      </c>
      <c r="T389" t="s">
        <v>2652</v>
      </c>
      <c r="U389" t="s">
        <v>2653</v>
      </c>
    </row>
    <row r="390" spans="1:22">
      <c r="A390" t="s">
        <v>338</v>
      </c>
      <c r="B390" t="s">
        <v>339</v>
      </c>
      <c r="C390" t="s">
        <v>340</v>
      </c>
      <c r="D390" t="s">
        <v>24</v>
      </c>
      <c r="E390" t="s">
        <v>25</v>
      </c>
      <c r="F390" t="s">
        <v>26</v>
      </c>
      <c r="G390" t="s">
        <v>53</v>
      </c>
      <c r="H390" t="s">
        <v>221</v>
      </c>
      <c r="I390" s="1">
        <v>40847</v>
      </c>
      <c r="J390" s="1">
        <v>42860</v>
      </c>
      <c r="K390">
        <v>34</v>
      </c>
      <c r="L390">
        <v>34</v>
      </c>
      <c r="N390" t="s">
        <v>341</v>
      </c>
      <c r="O390" t="s">
        <v>30</v>
      </c>
      <c r="P390" t="s">
        <v>30</v>
      </c>
      <c r="Q390" t="s">
        <v>342</v>
      </c>
      <c r="R390" t="s">
        <v>343</v>
      </c>
      <c r="T390" t="s">
        <v>344</v>
      </c>
      <c r="U390" t="s">
        <v>345</v>
      </c>
    </row>
    <row r="391" spans="1:22">
      <c r="A391" t="s">
        <v>346</v>
      </c>
      <c r="C391" t="s">
        <v>347</v>
      </c>
      <c r="D391" t="s">
        <v>348</v>
      </c>
      <c r="E391" t="s">
        <v>44</v>
      </c>
      <c r="F391" t="s">
        <v>26</v>
      </c>
      <c r="G391" t="s">
        <v>349</v>
      </c>
      <c r="H391" t="s">
        <v>46</v>
      </c>
      <c r="I391" s="1">
        <v>40890</v>
      </c>
      <c r="J391" s="1">
        <v>42878</v>
      </c>
      <c r="K391">
        <v>36</v>
      </c>
      <c r="N391" t="s">
        <v>79</v>
      </c>
      <c r="O391" t="s">
        <v>30</v>
      </c>
      <c r="P391" t="s">
        <v>30</v>
      </c>
      <c r="Q391" t="s">
        <v>31</v>
      </c>
      <c r="R391" t="s">
        <v>350</v>
      </c>
      <c r="S391" t="s">
        <v>351</v>
      </c>
      <c r="T391" t="s">
        <v>352</v>
      </c>
      <c r="U391" t="s">
        <v>353</v>
      </c>
    </row>
    <row r="392" spans="1:22">
      <c r="A392" t="s">
        <v>354</v>
      </c>
      <c r="C392" t="s">
        <v>355</v>
      </c>
      <c r="D392" t="s">
        <v>142</v>
      </c>
      <c r="E392" t="s">
        <v>44</v>
      </c>
      <c r="F392" t="s">
        <v>26</v>
      </c>
      <c r="G392" t="s">
        <v>151</v>
      </c>
      <c r="H392" t="s">
        <v>46</v>
      </c>
      <c r="I392" s="1">
        <v>40890</v>
      </c>
      <c r="J392" s="1">
        <v>42006</v>
      </c>
      <c r="K392">
        <v>20</v>
      </c>
      <c r="L392">
        <v>16</v>
      </c>
      <c r="M392">
        <v>4</v>
      </c>
      <c r="N392" t="s">
        <v>356</v>
      </c>
      <c r="O392" t="s">
        <v>30</v>
      </c>
      <c r="P392" t="s">
        <v>30</v>
      </c>
      <c r="Q392" t="s">
        <v>31</v>
      </c>
      <c r="R392" t="s">
        <v>350</v>
      </c>
      <c r="S392" t="s">
        <v>357</v>
      </c>
      <c r="T392" t="s">
        <v>352</v>
      </c>
      <c r="U392" t="s">
        <v>358</v>
      </c>
    </row>
    <row r="393" spans="1:22">
      <c r="A393" t="s">
        <v>359</v>
      </c>
      <c r="C393" t="s">
        <v>360</v>
      </c>
      <c r="D393" t="s">
        <v>361</v>
      </c>
      <c r="E393" t="s">
        <v>200</v>
      </c>
      <c r="F393" t="s">
        <v>26</v>
      </c>
      <c r="G393" t="s">
        <v>183</v>
      </c>
      <c r="H393" t="s">
        <v>46</v>
      </c>
      <c r="I393" s="1">
        <v>40886</v>
      </c>
      <c r="J393" s="1">
        <v>42878</v>
      </c>
      <c r="K393">
        <v>17</v>
      </c>
      <c r="L393">
        <v>17</v>
      </c>
      <c r="N393" t="s">
        <v>79</v>
      </c>
      <c r="O393" t="s">
        <v>30</v>
      </c>
      <c r="P393" t="s">
        <v>30</v>
      </c>
      <c r="Q393" t="s">
        <v>31</v>
      </c>
      <c r="R393" t="s">
        <v>362</v>
      </c>
      <c r="S393" t="s">
        <v>357</v>
      </c>
      <c r="T393" t="s">
        <v>352</v>
      </c>
      <c r="U393" t="s">
        <v>363</v>
      </c>
    </row>
    <row r="394" spans="1:22">
      <c r="A394" t="s">
        <v>664</v>
      </c>
      <c r="C394" t="s">
        <v>2654</v>
      </c>
      <c r="D394" t="s">
        <v>24</v>
      </c>
      <c r="E394" t="s">
        <v>25</v>
      </c>
      <c r="F394" t="s">
        <v>26</v>
      </c>
      <c r="G394" t="s">
        <v>53</v>
      </c>
      <c r="H394" t="s">
        <v>129</v>
      </c>
      <c r="I394" s="1">
        <v>41050</v>
      </c>
      <c r="J394" s="1">
        <v>42569</v>
      </c>
      <c r="K394">
        <v>21</v>
      </c>
      <c r="L394">
        <v>21</v>
      </c>
      <c r="N394" t="s">
        <v>271</v>
      </c>
      <c r="O394" t="s">
        <v>30</v>
      </c>
      <c r="P394" t="s">
        <v>30</v>
      </c>
      <c r="Q394" t="s">
        <v>31</v>
      </c>
      <c r="S394" t="s">
        <v>2655</v>
      </c>
      <c r="T394" t="s">
        <v>667</v>
      </c>
      <c r="U394" t="s">
        <v>2656</v>
      </c>
    </row>
    <row r="395" spans="1:22">
      <c r="A395" t="s">
        <v>615</v>
      </c>
      <c r="B395" t="s">
        <v>2657</v>
      </c>
      <c r="C395" t="s">
        <v>2658</v>
      </c>
      <c r="D395" t="s">
        <v>24</v>
      </c>
      <c r="E395" t="s">
        <v>25</v>
      </c>
      <c r="F395" t="s">
        <v>26</v>
      </c>
      <c r="G395" t="s">
        <v>53</v>
      </c>
      <c r="H395" t="s">
        <v>249</v>
      </c>
      <c r="I395" s="1">
        <v>41063</v>
      </c>
      <c r="J395" s="1">
        <v>42860</v>
      </c>
      <c r="K395">
        <v>14</v>
      </c>
      <c r="L395">
        <v>14</v>
      </c>
      <c r="N395" t="s">
        <v>2659</v>
      </c>
      <c r="O395" t="s">
        <v>30</v>
      </c>
      <c r="P395" t="s">
        <v>30</v>
      </c>
      <c r="Q395" t="s">
        <v>31</v>
      </c>
      <c r="R395" t="s">
        <v>2660</v>
      </c>
      <c r="S395" t="s">
        <v>2661</v>
      </c>
      <c r="T395" t="s">
        <v>2662</v>
      </c>
      <c r="U395" t="s">
        <v>2663</v>
      </c>
    </row>
    <row r="396" spans="1:22">
      <c r="A396" t="s">
        <v>364</v>
      </c>
      <c r="C396" t="s">
        <v>365</v>
      </c>
      <c r="D396" t="s">
        <v>24</v>
      </c>
      <c r="E396" t="s">
        <v>25</v>
      </c>
      <c r="F396" t="s">
        <v>26</v>
      </c>
      <c r="G396" t="s">
        <v>366</v>
      </c>
      <c r="H396" t="s">
        <v>208</v>
      </c>
      <c r="I396" s="1">
        <v>41482</v>
      </c>
      <c r="J396" s="1">
        <v>42396</v>
      </c>
      <c r="K396">
        <v>14</v>
      </c>
      <c r="L396">
        <v>9</v>
      </c>
      <c r="M396">
        <v>5</v>
      </c>
      <c r="N396" t="s">
        <v>367</v>
      </c>
      <c r="O396" t="s">
        <v>30</v>
      </c>
      <c r="P396" t="s">
        <v>30</v>
      </c>
      <c r="Q396" t="s">
        <v>31</v>
      </c>
      <c r="R396" t="s">
        <v>368</v>
      </c>
      <c r="S396" t="s">
        <v>369</v>
      </c>
      <c r="T396" t="s">
        <v>370</v>
      </c>
      <c r="U396" t="s">
        <v>371</v>
      </c>
    </row>
    <row r="397" spans="1:22">
      <c r="A397" t="s">
        <v>372</v>
      </c>
      <c r="C397" t="s">
        <v>373</v>
      </c>
      <c r="D397" t="s">
        <v>24</v>
      </c>
      <c r="E397" t="s">
        <v>25</v>
      </c>
      <c r="F397" t="s">
        <v>26</v>
      </c>
      <c r="G397" t="s">
        <v>53</v>
      </c>
      <c r="H397" t="s">
        <v>374</v>
      </c>
      <c r="I397" s="1">
        <v>40736</v>
      </c>
      <c r="J397" s="1">
        <v>42569</v>
      </c>
      <c r="K397">
        <v>6</v>
      </c>
      <c r="L397">
        <v>3</v>
      </c>
      <c r="M397">
        <v>3</v>
      </c>
      <c r="N397" t="s">
        <v>375</v>
      </c>
      <c r="O397" t="s">
        <v>30</v>
      </c>
      <c r="P397" t="s">
        <v>30</v>
      </c>
      <c r="Q397" t="s">
        <v>31</v>
      </c>
      <c r="R397" t="s">
        <v>376</v>
      </c>
      <c r="S397" t="s">
        <v>377</v>
      </c>
      <c r="T397" t="s">
        <v>31</v>
      </c>
      <c r="U397" t="s">
        <v>378</v>
      </c>
    </row>
    <row r="398" spans="1:22">
      <c r="A398" t="s">
        <v>2664</v>
      </c>
      <c r="C398" t="s">
        <v>2665</v>
      </c>
      <c r="D398" t="s">
        <v>174</v>
      </c>
      <c r="E398" t="s">
        <v>25</v>
      </c>
      <c r="F398" t="s">
        <v>26</v>
      </c>
      <c r="G398" t="s">
        <v>2666</v>
      </c>
      <c r="H398" t="s">
        <v>99</v>
      </c>
      <c r="I398" s="1">
        <v>40725</v>
      </c>
      <c r="J398" s="1">
        <v>41207</v>
      </c>
      <c r="K398">
        <v>56</v>
      </c>
      <c r="N398" t="s">
        <v>1079</v>
      </c>
      <c r="O398" t="s">
        <v>427</v>
      </c>
      <c r="P398" t="s">
        <v>30</v>
      </c>
      <c r="Q398" t="s">
        <v>31</v>
      </c>
      <c r="R398" t="s">
        <v>2667</v>
      </c>
      <c r="S398" t="s">
        <v>2668</v>
      </c>
      <c r="T398" t="s">
        <v>2669</v>
      </c>
      <c r="U398" t="s">
        <v>2670</v>
      </c>
    </row>
    <row r="399" spans="1:22">
      <c r="A399" t="s">
        <v>379</v>
      </c>
      <c r="C399" t="s">
        <v>380</v>
      </c>
      <c r="D399" t="s">
        <v>24</v>
      </c>
      <c r="E399" t="s">
        <v>25</v>
      </c>
      <c r="F399" t="s">
        <v>26</v>
      </c>
      <c r="G399" t="s">
        <v>53</v>
      </c>
      <c r="H399" t="s">
        <v>129</v>
      </c>
      <c r="I399" s="1">
        <v>40808</v>
      </c>
      <c r="J399" s="1">
        <v>40619</v>
      </c>
      <c r="K399">
        <v>18</v>
      </c>
      <c r="L399">
        <v>18</v>
      </c>
      <c r="N399" t="s">
        <v>381</v>
      </c>
      <c r="O399" t="s">
        <v>30</v>
      </c>
      <c r="P399" t="s">
        <v>30</v>
      </c>
      <c r="Q399" t="s">
        <v>31</v>
      </c>
      <c r="R399" t="s">
        <v>287</v>
      </c>
      <c r="T399" t="s">
        <v>382</v>
      </c>
      <c r="U399" t="s">
        <v>383</v>
      </c>
    </row>
    <row r="400" spans="1:22">
      <c r="A400" t="s">
        <v>2671</v>
      </c>
      <c r="C400" t="s">
        <v>2672</v>
      </c>
      <c r="D400" t="s">
        <v>1205</v>
      </c>
      <c r="E400" t="s">
        <v>725</v>
      </c>
      <c r="F400" t="s">
        <v>743</v>
      </c>
      <c r="G400" t="s">
        <v>2673</v>
      </c>
      <c r="H400" t="s">
        <v>129</v>
      </c>
      <c r="I400" s="1">
        <v>40603</v>
      </c>
      <c r="J400" s="1">
        <v>42856</v>
      </c>
      <c r="K400">
        <v>202</v>
      </c>
      <c r="N400" t="s">
        <v>701</v>
      </c>
      <c r="O400" t="s">
        <v>30</v>
      </c>
      <c r="P400" t="s">
        <v>30</v>
      </c>
      <c r="Q400" t="s">
        <v>30</v>
      </c>
      <c r="R400" t="s">
        <v>2674</v>
      </c>
      <c r="S400" t="s">
        <v>2675</v>
      </c>
      <c r="T400" t="s">
        <v>2676</v>
      </c>
      <c r="U400" t="s">
        <v>2677</v>
      </c>
    </row>
    <row r="401" spans="1:21">
      <c r="A401" t="s">
        <v>384</v>
      </c>
      <c r="C401" t="s">
        <v>385</v>
      </c>
      <c r="D401" t="s">
        <v>24</v>
      </c>
      <c r="E401" t="s">
        <v>25</v>
      </c>
      <c r="F401" t="s">
        <v>26</v>
      </c>
      <c r="G401" t="s">
        <v>386</v>
      </c>
      <c r="H401" t="s">
        <v>78</v>
      </c>
      <c r="I401" s="1">
        <v>40770</v>
      </c>
      <c r="J401" s="1">
        <v>42761</v>
      </c>
      <c r="K401">
        <v>102</v>
      </c>
      <c r="L401">
        <v>102</v>
      </c>
      <c r="N401" t="s">
        <v>387</v>
      </c>
      <c r="O401" t="s">
        <v>30</v>
      </c>
      <c r="P401" t="s">
        <v>30</v>
      </c>
      <c r="Q401" t="s">
        <v>31</v>
      </c>
      <c r="R401" t="s">
        <v>388</v>
      </c>
      <c r="T401" t="s">
        <v>389</v>
      </c>
      <c r="U401" t="s">
        <v>390</v>
      </c>
    </row>
    <row r="402" spans="1:21">
      <c r="A402" t="s">
        <v>2678</v>
      </c>
      <c r="C402" t="s">
        <v>2679</v>
      </c>
      <c r="D402" t="s">
        <v>1414</v>
      </c>
      <c r="E402" t="s">
        <v>76</v>
      </c>
      <c r="F402" t="s">
        <v>26</v>
      </c>
      <c r="G402" t="s">
        <v>2680</v>
      </c>
      <c r="H402" t="s">
        <v>129</v>
      </c>
      <c r="I402" s="1">
        <v>40807</v>
      </c>
      <c r="J402" s="1">
        <v>42569</v>
      </c>
      <c r="K402">
        <v>126</v>
      </c>
      <c r="N402" t="s">
        <v>2681</v>
      </c>
      <c r="O402" t="s">
        <v>427</v>
      </c>
      <c r="P402" t="s">
        <v>30</v>
      </c>
      <c r="Q402" t="s">
        <v>31</v>
      </c>
      <c r="S402" t="s">
        <v>2682</v>
      </c>
      <c r="T402" t="s">
        <v>2683</v>
      </c>
      <c r="U402" t="s">
        <v>2684</v>
      </c>
    </row>
    <row r="403" spans="1:21">
      <c r="A403" t="s">
        <v>687</v>
      </c>
      <c r="C403" t="s">
        <v>2685</v>
      </c>
      <c r="D403" t="s">
        <v>247</v>
      </c>
      <c r="E403" t="s">
        <v>25</v>
      </c>
      <c r="F403" t="s">
        <v>26</v>
      </c>
      <c r="G403" t="s">
        <v>285</v>
      </c>
      <c r="H403" t="s">
        <v>28</v>
      </c>
      <c r="I403" s="1">
        <v>41103</v>
      </c>
      <c r="J403" s="1">
        <v>42178</v>
      </c>
      <c r="K403">
        <v>108</v>
      </c>
      <c r="L403">
        <v>103</v>
      </c>
      <c r="M403">
        <v>5</v>
      </c>
      <c r="N403" t="s">
        <v>271</v>
      </c>
      <c r="O403" t="s">
        <v>30</v>
      </c>
      <c r="P403" t="s">
        <v>30</v>
      </c>
      <c r="Q403" t="s">
        <v>31</v>
      </c>
      <c r="R403" t="s">
        <v>2686</v>
      </c>
      <c r="S403" t="s">
        <v>2687</v>
      </c>
      <c r="T403" t="s">
        <v>2688</v>
      </c>
      <c r="U403" t="s">
        <v>2689</v>
      </c>
    </row>
    <row r="404" spans="1:21">
      <c r="A404" t="s">
        <v>2690</v>
      </c>
      <c r="C404" t="s">
        <v>2691</v>
      </c>
      <c r="D404" t="s">
        <v>174</v>
      </c>
      <c r="E404" t="s">
        <v>25</v>
      </c>
      <c r="F404" t="s">
        <v>26</v>
      </c>
      <c r="G404" t="s">
        <v>256</v>
      </c>
      <c r="H404" t="s">
        <v>28</v>
      </c>
      <c r="I404" s="1">
        <v>41103</v>
      </c>
      <c r="J404" s="1">
        <v>41978</v>
      </c>
      <c r="K404">
        <v>87</v>
      </c>
      <c r="L404">
        <v>82</v>
      </c>
      <c r="M404">
        <v>5</v>
      </c>
      <c r="N404" t="s">
        <v>271</v>
      </c>
      <c r="O404" t="s">
        <v>30</v>
      </c>
      <c r="P404" t="s">
        <v>30</v>
      </c>
      <c r="Q404" t="s">
        <v>30</v>
      </c>
      <c r="R404" t="s">
        <v>2692</v>
      </c>
      <c r="S404" t="s">
        <v>2693</v>
      </c>
      <c r="T404" t="s">
        <v>2694</v>
      </c>
      <c r="U404" t="s">
        <v>2695</v>
      </c>
    </row>
    <row r="405" spans="1:21">
      <c r="A405" t="s">
        <v>2696</v>
      </c>
      <c r="C405" t="s">
        <v>2697</v>
      </c>
      <c r="D405" t="s">
        <v>24</v>
      </c>
      <c r="E405" t="s">
        <v>25</v>
      </c>
      <c r="F405" t="s">
        <v>26</v>
      </c>
      <c r="G405" t="s">
        <v>2698</v>
      </c>
      <c r="H405" t="s">
        <v>28</v>
      </c>
      <c r="I405" s="1">
        <v>41103</v>
      </c>
      <c r="J405" s="1">
        <v>42178</v>
      </c>
      <c r="K405">
        <v>21</v>
      </c>
      <c r="L405">
        <v>21</v>
      </c>
      <c r="N405" t="s">
        <v>271</v>
      </c>
      <c r="O405" t="s">
        <v>30</v>
      </c>
      <c r="P405" t="s">
        <v>30</v>
      </c>
      <c r="Q405" t="s">
        <v>30</v>
      </c>
      <c r="R405" t="s">
        <v>2699</v>
      </c>
      <c r="S405" t="s">
        <v>2700</v>
      </c>
      <c r="T405" t="s">
        <v>2694</v>
      </c>
      <c r="U405" t="s">
        <v>2701</v>
      </c>
    </row>
    <row r="406" spans="1:21">
      <c r="A406" t="s">
        <v>2702</v>
      </c>
      <c r="C406" t="s">
        <v>2703</v>
      </c>
      <c r="D406" t="s">
        <v>2704</v>
      </c>
      <c r="E406" t="s">
        <v>76</v>
      </c>
      <c r="F406" t="s">
        <v>26</v>
      </c>
      <c r="G406" t="s">
        <v>624</v>
      </c>
      <c r="H406" t="s">
        <v>129</v>
      </c>
      <c r="I406" s="1">
        <v>40457</v>
      </c>
      <c r="J406" s="1">
        <v>42761</v>
      </c>
      <c r="K406">
        <v>41</v>
      </c>
      <c r="L406">
        <v>41</v>
      </c>
      <c r="N406" t="s">
        <v>271</v>
      </c>
      <c r="O406" t="s">
        <v>30</v>
      </c>
      <c r="P406" t="s">
        <v>30</v>
      </c>
      <c r="Q406" t="s">
        <v>31</v>
      </c>
      <c r="R406" t="s">
        <v>302</v>
      </c>
      <c r="S406" t="s">
        <v>2705</v>
      </c>
      <c r="T406" t="s">
        <v>630</v>
      </c>
      <c r="U406" t="s">
        <v>2706</v>
      </c>
    </row>
    <row r="407" spans="1:21">
      <c r="A407" t="s">
        <v>2707</v>
      </c>
      <c r="C407" t="s">
        <v>2708</v>
      </c>
      <c r="D407" t="s">
        <v>24</v>
      </c>
      <c r="E407" t="s">
        <v>25</v>
      </c>
      <c r="F407" t="s">
        <v>26</v>
      </c>
      <c r="G407" t="s">
        <v>1154</v>
      </c>
      <c r="H407" t="s">
        <v>129</v>
      </c>
      <c r="I407" s="1">
        <v>40457</v>
      </c>
      <c r="J407" s="1">
        <v>42761</v>
      </c>
      <c r="K407">
        <v>16</v>
      </c>
      <c r="L407">
        <v>16</v>
      </c>
      <c r="N407" t="s">
        <v>271</v>
      </c>
      <c r="O407" t="s">
        <v>30</v>
      </c>
      <c r="P407" t="s">
        <v>30</v>
      </c>
      <c r="Q407" t="s">
        <v>31</v>
      </c>
      <c r="R407" t="s">
        <v>302</v>
      </c>
      <c r="S407" t="s">
        <v>2709</v>
      </c>
      <c r="T407" t="s">
        <v>630</v>
      </c>
      <c r="U407" t="s">
        <v>2710</v>
      </c>
    </row>
    <row r="408" spans="1:21">
      <c r="A408" t="s">
        <v>2711</v>
      </c>
      <c r="C408" t="s">
        <v>2712</v>
      </c>
      <c r="D408" t="s">
        <v>1430</v>
      </c>
      <c r="E408" t="s">
        <v>44</v>
      </c>
      <c r="F408" t="s">
        <v>26</v>
      </c>
      <c r="G408" t="s">
        <v>2713</v>
      </c>
      <c r="H408" t="s">
        <v>129</v>
      </c>
      <c r="I408" s="1">
        <v>40503</v>
      </c>
      <c r="J408" s="1">
        <v>41249</v>
      </c>
      <c r="K408">
        <v>14</v>
      </c>
      <c r="L408">
        <v>14</v>
      </c>
      <c r="N408" t="s">
        <v>271</v>
      </c>
      <c r="O408" t="s">
        <v>30</v>
      </c>
      <c r="P408" t="s">
        <v>30</v>
      </c>
      <c r="Q408" t="s">
        <v>31</v>
      </c>
      <c r="R408" t="s">
        <v>738</v>
      </c>
      <c r="S408" t="s">
        <v>2714</v>
      </c>
      <c r="T408" t="s">
        <v>630</v>
      </c>
      <c r="U408" t="s">
        <v>2715</v>
      </c>
    </row>
    <row r="409" spans="1:21">
      <c r="A409" t="s">
        <v>2716</v>
      </c>
      <c r="C409" t="s">
        <v>2717</v>
      </c>
      <c r="D409" t="s">
        <v>60</v>
      </c>
      <c r="E409" t="s">
        <v>44</v>
      </c>
      <c r="F409" t="s">
        <v>26</v>
      </c>
      <c r="G409" t="s">
        <v>2718</v>
      </c>
      <c r="H409" t="s">
        <v>129</v>
      </c>
      <c r="I409" s="1">
        <v>40450</v>
      </c>
      <c r="J409" s="1">
        <v>41249</v>
      </c>
      <c r="K409">
        <v>11</v>
      </c>
      <c r="L409">
        <v>11</v>
      </c>
      <c r="N409" t="s">
        <v>271</v>
      </c>
      <c r="O409" t="s">
        <v>30</v>
      </c>
      <c r="P409" t="s">
        <v>30</v>
      </c>
      <c r="Q409" t="s">
        <v>31</v>
      </c>
      <c r="R409" t="s">
        <v>302</v>
      </c>
      <c r="S409" t="s">
        <v>2714</v>
      </c>
      <c r="T409" t="s">
        <v>630</v>
      </c>
      <c r="U409" t="s">
        <v>2719</v>
      </c>
    </row>
    <row r="410" spans="1:21">
      <c r="A410" t="s">
        <v>627</v>
      </c>
      <c r="C410" t="s">
        <v>2720</v>
      </c>
      <c r="D410" t="s">
        <v>24</v>
      </c>
      <c r="E410" t="s">
        <v>25</v>
      </c>
      <c r="F410" t="s">
        <v>26</v>
      </c>
      <c r="G410" t="s">
        <v>53</v>
      </c>
      <c r="H410" t="s">
        <v>129</v>
      </c>
      <c r="I410" s="1">
        <v>40503</v>
      </c>
      <c r="J410" s="1">
        <v>42860</v>
      </c>
      <c r="K410">
        <v>8</v>
      </c>
      <c r="N410" t="s">
        <v>271</v>
      </c>
      <c r="O410" t="s">
        <v>30</v>
      </c>
      <c r="P410" t="s">
        <v>30</v>
      </c>
      <c r="Q410" t="s">
        <v>31</v>
      </c>
      <c r="R410" t="s">
        <v>2721</v>
      </c>
      <c r="T410" t="s">
        <v>630</v>
      </c>
      <c r="U410" t="s">
        <v>631</v>
      </c>
    </row>
    <row r="411" spans="1:21">
      <c r="A411" t="s">
        <v>391</v>
      </c>
      <c r="C411" t="s">
        <v>392</v>
      </c>
      <c r="D411" t="s">
        <v>24</v>
      </c>
      <c r="E411" t="s">
        <v>25</v>
      </c>
      <c r="F411" t="s">
        <v>26</v>
      </c>
      <c r="G411" t="s">
        <v>243</v>
      </c>
      <c r="H411" t="s">
        <v>228</v>
      </c>
      <c r="I411" s="1">
        <v>40451</v>
      </c>
      <c r="J411" s="1">
        <v>42552</v>
      </c>
      <c r="K411">
        <v>32</v>
      </c>
      <c r="L411">
        <v>32</v>
      </c>
      <c r="N411" t="s">
        <v>393</v>
      </c>
      <c r="O411" t="s">
        <v>30</v>
      </c>
      <c r="P411" t="s">
        <v>30</v>
      </c>
      <c r="Q411" t="s">
        <v>31</v>
      </c>
      <c r="T411" t="s">
        <v>31</v>
      </c>
      <c r="U411" t="s">
        <v>290</v>
      </c>
    </row>
    <row r="412" spans="1:21">
      <c r="A412" t="s">
        <v>394</v>
      </c>
      <c r="C412" t="s">
        <v>395</v>
      </c>
      <c r="D412" t="s">
        <v>396</v>
      </c>
      <c r="E412" t="s">
        <v>76</v>
      </c>
      <c r="F412" t="s">
        <v>26</v>
      </c>
      <c r="G412" t="s">
        <v>397</v>
      </c>
      <c r="H412" t="s">
        <v>129</v>
      </c>
      <c r="I412" s="1">
        <v>40625</v>
      </c>
      <c r="J412" s="1">
        <v>42569</v>
      </c>
      <c r="K412">
        <v>8</v>
      </c>
      <c r="L412">
        <v>6</v>
      </c>
      <c r="M412">
        <v>2</v>
      </c>
      <c r="N412" t="s">
        <v>398</v>
      </c>
      <c r="O412" t="s">
        <v>30</v>
      </c>
      <c r="P412" t="s">
        <v>30</v>
      </c>
      <c r="Q412" t="s">
        <v>31</v>
      </c>
      <c r="R412" t="s">
        <v>399</v>
      </c>
      <c r="S412" t="s">
        <v>400</v>
      </c>
      <c r="T412" t="s">
        <v>401</v>
      </c>
      <c r="U412" t="s">
        <v>402</v>
      </c>
    </row>
    <row r="413" spans="1:21">
      <c r="A413" t="s">
        <v>403</v>
      </c>
      <c r="C413" t="s">
        <v>404</v>
      </c>
      <c r="D413" t="s">
        <v>24</v>
      </c>
      <c r="E413" t="s">
        <v>25</v>
      </c>
      <c r="F413" t="s">
        <v>26</v>
      </c>
      <c r="G413" t="s">
        <v>386</v>
      </c>
      <c r="H413" t="s">
        <v>46</v>
      </c>
      <c r="I413" s="1">
        <v>40270</v>
      </c>
      <c r="J413" s="1">
        <v>42761</v>
      </c>
      <c r="K413">
        <v>90</v>
      </c>
      <c r="L413">
        <v>90</v>
      </c>
      <c r="N413" t="s">
        <v>79</v>
      </c>
      <c r="O413" t="s">
        <v>30</v>
      </c>
      <c r="P413" t="s">
        <v>30</v>
      </c>
      <c r="Q413" t="s">
        <v>31</v>
      </c>
      <c r="R413" t="s">
        <v>405</v>
      </c>
      <c r="T413" t="s">
        <v>406</v>
      </c>
      <c r="U413" t="s">
        <v>407</v>
      </c>
    </row>
    <row r="414" spans="1:21">
      <c r="A414" t="s">
        <v>408</v>
      </c>
      <c r="C414" t="s">
        <v>409</v>
      </c>
      <c r="D414" t="s">
        <v>24</v>
      </c>
      <c r="E414" t="s">
        <v>25</v>
      </c>
      <c r="F414" t="s">
        <v>26</v>
      </c>
      <c r="G414" t="s">
        <v>53</v>
      </c>
      <c r="H414" t="s">
        <v>129</v>
      </c>
      <c r="I414" s="1">
        <v>38367</v>
      </c>
      <c r="J414" s="1">
        <v>42569</v>
      </c>
      <c r="K414">
        <v>2158</v>
      </c>
      <c r="L414">
        <v>2158</v>
      </c>
      <c r="N414" t="s">
        <v>410</v>
      </c>
      <c r="O414" t="s">
        <v>30</v>
      </c>
      <c r="P414" t="s">
        <v>30</v>
      </c>
      <c r="Q414" t="s">
        <v>411</v>
      </c>
      <c r="R414" t="s">
        <v>412</v>
      </c>
      <c r="S414" t="s">
        <v>413</v>
      </c>
      <c r="T414" t="s">
        <v>31</v>
      </c>
      <c r="U414" t="s">
        <v>414</v>
      </c>
    </row>
    <row r="415" spans="1:21">
      <c r="A415" t="s">
        <v>415</v>
      </c>
      <c r="C415" t="s">
        <v>416</v>
      </c>
      <c r="D415" t="s">
        <v>60</v>
      </c>
      <c r="E415" t="s">
        <v>44</v>
      </c>
      <c r="F415" t="s">
        <v>26</v>
      </c>
      <c r="G415" t="s">
        <v>417</v>
      </c>
      <c r="H415" t="s">
        <v>208</v>
      </c>
      <c r="I415" s="1">
        <v>40335</v>
      </c>
      <c r="J415" s="1">
        <v>41957</v>
      </c>
      <c r="K415">
        <v>167</v>
      </c>
      <c r="N415" t="s">
        <v>418</v>
      </c>
      <c r="O415" t="s">
        <v>30</v>
      </c>
      <c r="P415" t="s">
        <v>30</v>
      </c>
      <c r="Q415" t="s">
        <v>31</v>
      </c>
      <c r="R415" t="s">
        <v>419</v>
      </c>
      <c r="S415" t="s">
        <v>420</v>
      </c>
      <c r="T415" t="s">
        <v>421</v>
      </c>
      <c r="U415" t="s">
        <v>422</v>
      </c>
    </row>
    <row r="416" spans="1:21">
      <c r="A416" t="s">
        <v>2722</v>
      </c>
      <c r="C416" t="s">
        <v>2723</v>
      </c>
      <c r="D416" t="s">
        <v>24</v>
      </c>
      <c r="E416" t="s">
        <v>25</v>
      </c>
      <c r="F416" t="s">
        <v>26</v>
      </c>
      <c r="G416" t="s">
        <v>53</v>
      </c>
      <c r="H416" t="s">
        <v>28</v>
      </c>
      <c r="I416" s="1">
        <v>40183</v>
      </c>
      <c r="J416" s="1">
        <v>42569</v>
      </c>
      <c r="K416">
        <v>21</v>
      </c>
      <c r="L416">
        <v>18</v>
      </c>
      <c r="M416">
        <v>3</v>
      </c>
      <c r="N416" t="s">
        <v>870</v>
      </c>
      <c r="O416" t="s">
        <v>30</v>
      </c>
      <c r="P416" t="s">
        <v>30</v>
      </c>
      <c r="Q416" t="s">
        <v>31</v>
      </c>
      <c r="T416" t="s">
        <v>2724</v>
      </c>
      <c r="U416" t="s">
        <v>2725</v>
      </c>
    </row>
    <row r="417" spans="1:21">
      <c r="A417" t="s">
        <v>423</v>
      </c>
      <c r="C417" t="s">
        <v>424</v>
      </c>
      <c r="D417" t="s">
        <v>425</v>
      </c>
      <c r="E417" t="s">
        <v>44</v>
      </c>
      <c r="F417" t="s">
        <v>26</v>
      </c>
      <c r="G417" t="s">
        <v>426</v>
      </c>
      <c r="H417" t="s">
        <v>129</v>
      </c>
      <c r="I417" s="1">
        <v>40345</v>
      </c>
      <c r="J417" s="1">
        <v>42569</v>
      </c>
      <c r="K417">
        <v>209</v>
      </c>
      <c r="L417">
        <v>209</v>
      </c>
      <c r="N417" t="s">
        <v>152</v>
      </c>
      <c r="O417" t="s">
        <v>427</v>
      </c>
      <c r="P417" t="s">
        <v>30</v>
      </c>
      <c r="Q417" t="s">
        <v>31</v>
      </c>
      <c r="S417" t="s">
        <v>428</v>
      </c>
      <c r="T417" t="s">
        <v>429</v>
      </c>
      <c r="U417" t="s">
        <v>430</v>
      </c>
    </row>
    <row r="418" spans="1:21">
      <c r="A418" t="s">
        <v>431</v>
      </c>
      <c r="C418" t="s">
        <v>432</v>
      </c>
      <c r="D418" t="s">
        <v>269</v>
      </c>
      <c r="E418" t="s">
        <v>44</v>
      </c>
      <c r="F418" t="s">
        <v>26</v>
      </c>
      <c r="G418" t="s">
        <v>433</v>
      </c>
      <c r="H418" t="s">
        <v>78</v>
      </c>
      <c r="I418" s="1">
        <v>40337</v>
      </c>
      <c r="J418" s="1">
        <v>42878</v>
      </c>
      <c r="K418">
        <v>18</v>
      </c>
      <c r="L418">
        <v>11</v>
      </c>
      <c r="M418">
        <v>7</v>
      </c>
      <c r="N418" t="s">
        <v>434</v>
      </c>
      <c r="O418" t="s">
        <v>30</v>
      </c>
      <c r="P418" t="s">
        <v>30</v>
      </c>
      <c r="Q418" t="s">
        <v>31</v>
      </c>
      <c r="R418" t="s">
        <v>435</v>
      </c>
      <c r="T418" t="s">
        <v>436</v>
      </c>
      <c r="U418" t="s">
        <v>437</v>
      </c>
    </row>
    <row r="419" spans="1:21">
      <c r="A419" t="s">
        <v>2726</v>
      </c>
      <c r="C419" t="s">
        <v>2727</v>
      </c>
      <c r="D419" t="s">
        <v>24</v>
      </c>
      <c r="E419" t="s">
        <v>25</v>
      </c>
      <c r="F419" t="s">
        <v>26</v>
      </c>
      <c r="G419" t="s">
        <v>2728</v>
      </c>
      <c r="H419" t="s">
        <v>129</v>
      </c>
      <c r="I419" s="1">
        <v>40227</v>
      </c>
      <c r="J419" s="1">
        <v>40989</v>
      </c>
      <c r="K419">
        <v>11</v>
      </c>
      <c r="N419" t="s">
        <v>2729</v>
      </c>
      <c r="O419" t="s">
        <v>30</v>
      </c>
      <c r="P419" t="s">
        <v>2730</v>
      </c>
      <c r="Q419" t="s">
        <v>31</v>
      </c>
      <c r="R419" t="s">
        <v>2731</v>
      </c>
      <c r="S419" t="s">
        <v>2732</v>
      </c>
      <c r="T419" t="s">
        <v>2733</v>
      </c>
      <c r="U419" t="s">
        <v>2734</v>
      </c>
    </row>
    <row r="420" spans="1:21">
      <c r="A420" t="s">
        <v>438</v>
      </c>
      <c r="C420" t="s">
        <v>439</v>
      </c>
      <c r="D420" t="s">
        <v>182</v>
      </c>
      <c r="E420" t="s">
        <v>44</v>
      </c>
      <c r="F420" t="s">
        <v>26</v>
      </c>
      <c r="G420" t="s">
        <v>440</v>
      </c>
      <c r="H420" t="s">
        <v>129</v>
      </c>
      <c r="I420" s="1">
        <v>40828</v>
      </c>
      <c r="J420" s="1">
        <v>40989</v>
      </c>
      <c r="K420">
        <v>170</v>
      </c>
      <c r="N420" t="s">
        <v>441</v>
      </c>
      <c r="O420" t="s">
        <v>30</v>
      </c>
      <c r="P420" t="s">
        <v>30</v>
      </c>
      <c r="Q420" t="s">
        <v>31</v>
      </c>
      <c r="R420" t="s">
        <v>442</v>
      </c>
      <c r="T420" t="s">
        <v>443</v>
      </c>
      <c r="U420" t="s">
        <v>444</v>
      </c>
    </row>
    <row r="421" spans="1:21">
      <c r="A421" t="s">
        <v>445</v>
      </c>
      <c r="C421" t="s">
        <v>446</v>
      </c>
      <c r="D421" t="s">
        <v>24</v>
      </c>
      <c r="E421" t="s">
        <v>25</v>
      </c>
      <c r="F421" t="s">
        <v>26</v>
      </c>
      <c r="G421" t="s">
        <v>67</v>
      </c>
      <c r="H421" t="s">
        <v>129</v>
      </c>
      <c r="I421" s="1">
        <v>40512</v>
      </c>
      <c r="J421" s="1">
        <v>42860</v>
      </c>
      <c r="K421">
        <v>68</v>
      </c>
      <c r="N421" t="s">
        <v>441</v>
      </c>
      <c r="O421" t="s">
        <v>30</v>
      </c>
      <c r="P421" t="s">
        <v>30</v>
      </c>
      <c r="Q421" t="s">
        <v>31</v>
      </c>
      <c r="R421" t="s">
        <v>447</v>
      </c>
      <c r="T421" t="s">
        <v>443</v>
      </c>
      <c r="U421" t="s">
        <v>448</v>
      </c>
    </row>
    <row r="422" spans="1:21">
      <c r="A422" t="s">
        <v>449</v>
      </c>
      <c r="C422" t="s">
        <v>450</v>
      </c>
      <c r="D422" t="s">
        <v>24</v>
      </c>
      <c r="E422" t="s">
        <v>25</v>
      </c>
      <c r="F422" t="s">
        <v>26</v>
      </c>
      <c r="G422" t="s">
        <v>451</v>
      </c>
      <c r="H422" t="s">
        <v>293</v>
      </c>
      <c r="I422" s="1">
        <v>40674</v>
      </c>
      <c r="J422" s="1">
        <v>40980</v>
      </c>
      <c r="K422">
        <v>189</v>
      </c>
      <c r="N422" t="s">
        <v>176</v>
      </c>
      <c r="O422" t="s">
        <v>30</v>
      </c>
      <c r="P422" t="s">
        <v>30</v>
      </c>
      <c r="Q422" t="s">
        <v>31</v>
      </c>
      <c r="R422" t="s">
        <v>452</v>
      </c>
      <c r="S422" t="s">
        <v>453</v>
      </c>
      <c r="T422" t="s">
        <v>31</v>
      </c>
      <c r="U422" t="s">
        <v>454</v>
      </c>
    </row>
    <row r="423" spans="1:21">
      <c r="A423" t="s">
        <v>455</v>
      </c>
      <c r="C423" t="s">
        <v>456</v>
      </c>
      <c r="D423" t="s">
        <v>24</v>
      </c>
      <c r="E423" t="s">
        <v>25</v>
      </c>
      <c r="F423" t="s">
        <v>26</v>
      </c>
      <c r="G423" t="s">
        <v>451</v>
      </c>
      <c r="H423" t="s">
        <v>293</v>
      </c>
      <c r="I423" s="1">
        <v>40674</v>
      </c>
      <c r="J423" s="1">
        <v>40989</v>
      </c>
      <c r="K423">
        <v>63</v>
      </c>
      <c r="L423">
        <v>63</v>
      </c>
      <c r="N423" t="s">
        <v>457</v>
      </c>
      <c r="O423" t="s">
        <v>30</v>
      </c>
      <c r="P423" t="s">
        <v>30</v>
      </c>
      <c r="Q423" t="s">
        <v>31</v>
      </c>
      <c r="R423" t="s">
        <v>458</v>
      </c>
      <c r="S423" t="s">
        <v>459</v>
      </c>
      <c r="T423" t="s">
        <v>31</v>
      </c>
      <c r="U423" t="s">
        <v>460</v>
      </c>
    </row>
    <row r="424" spans="1:21">
      <c r="A424" t="s">
        <v>461</v>
      </c>
      <c r="C424" t="s">
        <v>462</v>
      </c>
      <c r="D424" t="s">
        <v>24</v>
      </c>
      <c r="E424" t="s">
        <v>25</v>
      </c>
      <c r="F424" t="s">
        <v>26</v>
      </c>
      <c r="G424" t="s">
        <v>463</v>
      </c>
      <c r="H424" t="s">
        <v>464</v>
      </c>
      <c r="I424" s="1">
        <v>40620</v>
      </c>
      <c r="J424" s="1">
        <v>42860</v>
      </c>
      <c r="K424">
        <v>45</v>
      </c>
      <c r="N424" t="s">
        <v>152</v>
      </c>
      <c r="O424" t="s">
        <v>30</v>
      </c>
      <c r="P424" t="s">
        <v>30</v>
      </c>
      <c r="Q424" t="s">
        <v>31</v>
      </c>
      <c r="R424" t="s">
        <v>465</v>
      </c>
      <c r="S424" t="s">
        <v>466</v>
      </c>
      <c r="T424" t="s">
        <v>467</v>
      </c>
      <c r="U424" t="s">
        <v>468</v>
      </c>
    </row>
    <row r="425" spans="1:21" ht="409.5">
      <c r="A425" t="s">
        <v>2735</v>
      </c>
      <c r="C425" t="s">
        <v>2736</v>
      </c>
      <c r="D425" t="s">
        <v>1853</v>
      </c>
      <c r="E425" t="s">
        <v>1854</v>
      </c>
      <c r="F425" t="s">
        <v>1855</v>
      </c>
      <c r="G425" t="s">
        <v>1856</v>
      </c>
      <c r="H425" t="s">
        <v>129</v>
      </c>
      <c r="I425" s="1">
        <v>39892</v>
      </c>
      <c r="J425" s="1">
        <v>41017</v>
      </c>
      <c r="K425">
        <v>327</v>
      </c>
      <c r="N425" t="s">
        <v>410</v>
      </c>
      <c r="O425" t="s">
        <v>30</v>
      </c>
      <c r="P425" t="s">
        <v>30</v>
      </c>
      <c r="Q425" t="s">
        <v>31</v>
      </c>
      <c r="R425" t="s">
        <v>2737</v>
      </c>
      <c r="S425" t="s">
        <v>2738</v>
      </c>
      <c r="T425" s="2" t="s">
        <v>2739</v>
      </c>
      <c r="U425" t="s">
        <v>2740</v>
      </c>
    </row>
    <row r="426" spans="1:21" ht="165">
      <c r="A426" t="s">
        <v>469</v>
      </c>
      <c r="C426" t="s">
        <v>470</v>
      </c>
      <c r="D426" s="2" t="s">
        <v>471</v>
      </c>
      <c r="E426" t="s">
        <v>44</v>
      </c>
      <c r="F426" t="s">
        <v>26</v>
      </c>
      <c r="G426" t="s">
        <v>472</v>
      </c>
      <c r="H426" t="s">
        <v>46</v>
      </c>
      <c r="I426" s="1">
        <v>39918</v>
      </c>
      <c r="J426" s="1">
        <v>42872</v>
      </c>
      <c r="K426">
        <v>424</v>
      </c>
      <c r="N426" t="s">
        <v>473</v>
      </c>
      <c r="O426" t="s">
        <v>30</v>
      </c>
      <c r="P426" t="s">
        <v>30</v>
      </c>
      <c r="Q426" t="s">
        <v>31</v>
      </c>
      <c r="R426" t="s">
        <v>474</v>
      </c>
      <c r="S426" t="s">
        <v>475</v>
      </c>
      <c r="T426" t="s">
        <v>476</v>
      </c>
      <c r="U426" t="s">
        <v>477</v>
      </c>
    </row>
    <row r="427" spans="1:21">
      <c r="A427" t="s">
        <v>478</v>
      </c>
      <c r="C427" t="s">
        <v>479</v>
      </c>
      <c r="D427" t="s">
        <v>24</v>
      </c>
      <c r="E427" t="s">
        <v>25</v>
      </c>
      <c r="F427" t="s">
        <v>26</v>
      </c>
      <c r="G427" t="s">
        <v>480</v>
      </c>
      <c r="H427" t="s">
        <v>78</v>
      </c>
      <c r="I427" s="1">
        <v>40169</v>
      </c>
      <c r="J427" s="1">
        <v>41320</v>
      </c>
      <c r="K427">
        <v>47</v>
      </c>
      <c r="N427" t="s">
        <v>481</v>
      </c>
      <c r="O427" t="s">
        <v>30</v>
      </c>
      <c r="P427" t="s">
        <v>30</v>
      </c>
      <c r="Q427" t="s">
        <v>31</v>
      </c>
      <c r="R427" t="s">
        <v>202</v>
      </c>
      <c r="S427" t="s">
        <v>482</v>
      </c>
      <c r="T427" t="s">
        <v>483</v>
      </c>
      <c r="U427" t="s">
        <v>484</v>
      </c>
    </row>
    <row r="428" spans="1:21">
      <c r="A428" t="s">
        <v>485</v>
      </c>
      <c r="C428" t="s">
        <v>486</v>
      </c>
      <c r="D428" t="s">
        <v>361</v>
      </c>
      <c r="E428" t="s">
        <v>44</v>
      </c>
      <c r="F428" t="s">
        <v>26</v>
      </c>
      <c r="G428" t="s">
        <v>487</v>
      </c>
      <c r="H428" t="s">
        <v>78</v>
      </c>
      <c r="I428" s="1">
        <v>40169</v>
      </c>
      <c r="J428" s="1">
        <v>42872</v>
      </c>
      <c r="K428">
        <v>2</v>
      </c>
      <c r="L428">
        <v>1</v>
      </c>
      <c r="M428">
        <v>1</v>
      </c>
      <c r="N428" t="s">
        <v>488</v>
      </c>
      <c r="O428" t="s">
        <v>30</v>
      </c>
      <c r="P428" t="s">
        <v>30</v>
      </c>
      <c r="Q428" t="s">
        <v>31</v>
      </c>
      <c r="R428" t="s">
        <v>474</v>
      </c>
      <c r="S428" t="s">
        <v>482</v>
      </c>
      <c r="T428" t="s">
        <v>483</v>
      </c>
      <c r="U428" t="s">
        <v>489</v>
      </c>
    </row>
    <row r="429" spans="1:21">
      <c r="A429" t="s">
        <v>490</v>
      </c>
      <c r="C429" t="s">
        <v>491</v>
      </c>
      <c r="D429" t="s">
        <v>24</v>
      </c>
      <c r="E429" t="s">
        <v>25</v>
      </c>
      <c r="F429" t="s">
        <v>26</v>
      </c>
      <c r="G429" t="s">
        <v>492</v>
      </c>
      <c r="H429" t="s">
        <v>46</v>
      </c>
      <c r="I429" s="1">
        <v>39845</v>
      </c>
      <c r="J429" s="1">
        <v>42830</v>
      </c>
      <c r="K429">
        <v>15</v>
      </c>
      <c r="L429">
        <v>7</v>
      </c>
      <c r="M429">
        <v>8</v>
      </c>
      <c r="N429" t="s">
        <v>493</v>
      </c>
      <c r="O429" t="s">
        <v>30</v>
      </c>
      <c r="P429" t="s">
        <v>30</v>
      </c>
      <c r="Q429" t="s">
        <v>31</v>
      </c>
      <c r="T429" t="s">
        <v>494</v>
      </c>
      <c r="U429" t="s">
        <v>495</v>
      </c>
    </row>
    <row r="430" spans="1:21">
      <c r="A430" t="s">
        <v>496</v>
      </c>
      <c r="C430" t="s">
        <v>497</v>
      </c>
      <c r="D430" t="s">
        <v>361</v>
      </c>
      <c r="E430" t="s">
        <v>44</v>
      </c>
      <c r="F430" t="s">
        <v>26</v>
      </c>
      <c r="G430" t="s">
        <v>498</v>
      </c>
      <c r="H430" t="s">
        <v>78</v>
      </c>
      <c r="I430" s="1">
        <v>40169</v>
      </c>
      <c r="J430" s="1">
        <v>42872</v>
      </c>
      <c r="K430">
        <v>134</v>
      </c>
      <c r="N430" t="s">
        <v>481</v>
      </c>
      <c r="O430" t="s">
        <v>30</v>
      </c>
      <c r="P430" t="s">
        <v>30</v>
      </c>
      <c r="Q430" t="s">
        <v>31</v>
      </c>
      <c r="R430" t="s">
        <v>419</v>
      </c>
      <c r="S430" t="s">
        <v>499</v>
      </c>
      <c r="T430" t="s">
        <v>483</v>
      </c>
      <c r="U430" t="s">
        <v>500</v>
      </c>
    </row>
    <row r="431" spans="1:21" ht="409.5">
      <c r="A431" t="s">
        <v>2741</v>
      </c>
      <c r="C431" t="s">
        <v>2742</v>
      </c>
      <c r="D431" t="s">
        <v>1853</v>
      </c>
      <c r="E431" t="s">
        <v>1854</v>
      </c>
      <c r="F431" t="s">
        <v>1855</v>
      </c>
      <c r="G431" t="s">
        <v>2743</v>
      </c>
      <c r="H431" t="s">
        <v>129</v>
      </c>
      <c r="I431" s="1">
        <v>37224</v>
      </c>
      <c r="J431" s="1">
        <v>41271</v>
      </c>
      <c r="K431">
        <v>765</v>
      </c>
      <c r="N431" t="s">
        <v>410</v>
      </c>
      <c r="O431" t="s">
        <v>30</v>
      </c>
      <c r="P431" t="s">
        <v>30</v>
      </c>
      <c r="Q431" t="s">
        <v>31</v>
      </c>
      <c r="S431" t="s">
        <v>2744</v>
      </c>
      <c r="T431" s="2" t="s">
        <v>2739</v>
      </c>
      <c r="U431" t="s">
        <v>2745</v>
      </c>
    </row>
    <row r="432" spans="1:21">
      <c r="A432" t="s">
        <v>632</v>
      </c>
      <c r="C432" t="s">
        <v>633</v>
      </c>
      <c r="D432" t="s">
        <v>24</v>
      </c>
      <c r="E432" t="s">
        <v>25</v>
      </c>
      <c r="F432" t="s">
        <v>26</v>
      </c>
      <c r="G432" t="s">
        <v>634</v>
      </c>
      <c r="H432" t="s">
        <v>129</v>
      </c>
      <c r="I432" s="1">
        <v>39731</v>
      </c>
      <c r="J432" s="1">
        <v>42495</v>
      </c>
      <c r="K432">
        <v>267</v>
      </c>
      <c r="L432">
        <v>267</v>
      </c>
      <c r="N432" t="s">
        <v>271</v>
      </c>
      <c r="O432" t="s">
        <v>30</v>
      </c>
      <c r="P432" t="s">
        <v>30</v>
      </c>
      <c r="Q432" t="s">
        <v>31</v>
      </c>
      <c r="R432" t="s">
        <v>2562</v>
      </c>
      <c r="S432" t="s">
        <v>2746</v>
      </c>
      <c r="T432" t="s">
        <v>671</v>
      </c>
      <c r="U432" t="s">
        <v>2747</v>
      </c>
    </row>
    <row r="433" spans="1:21">
      <c r="A433" t="s">
        <v>2748</v>
      </c>
      <c r="C433" t="s">
        <v>2749</v>
      </c>
      <c r="D433" t="s">
        <v>24</v>
      </c>
      <c r="E433" t="s">
        <v>25</v>
      </c>
      <c r="F433" t="s">
        <v>26</v>
      </c>
      <c r="G433" t="s">
        <v>67</v>
      </c>
      <c r="H433" t="s">
        <v>591</v>
      </c>
      <c r="I433" s="1">
        <v>39846</v>
      </c>
      <c r="J433" s="1">
        <v>39721</v>
      </c>
      <c r="K433">
        <v>40</v>
      </c>
      <c r="N433" t="s">
        <v>79</v>
      </c>
      <c r="O433" t="s">
        <v>427</v>
      </c>
      <c r="P433" t="s">
        <v>30</v>
      </c>
      <c r="Q433" t="s">
        <v>31</v>
      </c>
      <c r="R433" t="s">
        <v>2750</v>
      </c>
      <c r="T433" t="s">
        <v>2751</v>
      </c>
      <c r="U433" t="s">
        <v>2752</v>
      </c>
    </row>
    <row r="434" spans="1:21">
      <c r="A434" t="s">
        <v>2753</v>
      </c>
      <c r="C434" t="s">
        <v>2754</v>
      </c>
      <c r="D434" t="s">
        <v>24</v>
      </c>
      <c r="E434" t="s">
        <v>25</v>
      </c>
      <c r="F434" t="s">
        <v>26</v>
      </c>
      <c r="G434" t="s">
        <v>120</v>
      </c>
      <c r="H434" t="s">
        <v>129</v>
      </c>
      <c r="I434" s="1">
        <v>39716</v>
      </c>
      <c r="J434" s="1">
        <v>42552</v>
      </c>
      <c r="K434">
        <v>25</v>
      </c>
      <c r="L434">
        <v>21</v>
      </c>
      <c r="M434">
        <v>4</v>
      </c>
      <c r="N434" t="s">
        <v>2755</v>
      </c>
      <c r="O434" t="s">
        <v>30</v>
      </c>
      <c r="P434" t="s">
        <v>30</v>
      </c>
      <c r="Q434" t="s">
        <v>31</v>
      </c>
      <c r="R434" t="s">
        <v>2756</v>
      </c>
      <c r="S434" t="s">
        <v>2757</v>
      </c>
      <c r="T434" t="s">
        <v>2758</v>
      </c>
      <c r="U434" t="s">
        <v>2759</v>
      </c>
    </row>
    <row r="435" spans="1:21">
      <c r="A435" t="s">
        <v>501</v>
      </c>
      <c r="C435" t="s">
        <v>502</v>
      </c>
      <c r="D435" t="s">
        <v>269</v>
      </c>
      <c r="E435" t="s">
        <v>44</v>
      </c>
      <c r="F435" t="s">
        <v>26</v>
      </c>
      <c r="G435" t="s">
        <v>503</v>
      </c>
      <c r="H435" t="s">
        <v>249</v>
      </c>
      <c r="I435" s="1">
        <v>40777</v>
      </c>
      <c r="J435" s="1">
        <v>42872</v>
      </c>
      <c r="K435">
        <v>108</v>
      </c>
      <c r="N435" t="s">
        <v>504</v>
      </c>
      <c r="O435" t="s">
        <v>30</v>
      </c>
      <c r="P435" t="s">
        <v>30</v>
      </c>
      <c r="Q435" t="s">
        <v>31</v>
      </c>
      <c r="R435" t="s">
        <v>505</v>
      </c>
      <c r="S435" t="s">
        <v>506</v>
      </c>
      <c r="T435" t="s">
        <v>507</v>
      </c>
      <c r="U435" t="s">
        <v>508</v>
      </c>
    </row>
    <row r="436" spans="1:21">
      <c r="A436" t="s">
        <v>509</v>
      </c>
      <c r="C436" t="s">
        <v>510</v>
      </c>
      <c r="D436" t="s">
        <v>24</v>
      </c>
      <c r="E436" t="s">
        <v>25</v>
      </c>
      <c r="F436" t="s">
        <v>26</v>
      </c>
      <c r="G436" t="s">
        <v>511</v>
      </c>
      <c r="H436" t="s">
        <v>293</v>
      </c>
      <c r="I436" s="1">
        <v>39981</v>
      </c>
      <c r="J436" s="1">
        <v>41131</v>
      </c>
      <c r="K436">
        <v>59</v>
      </c>
      <c r="N436" t="s">
        <v>512</v>
      </c>
      <c r="O436" t="s">
        <v>30</v>
      </c>
      <c r="P436" t="s">
        <v>30</v>
      </c>
      <c r="Q436" t="s">
        <v>31</v>
      </c>
      <c r="R436" t="s">
        <v>513</v>
      </c>
      <c r="T436" t="s">
        <v>514</v>
      </c>
      <c r="U436" t="s">
        <v>515</v>
      </c>
    </row>
    <row r="437" spans="1:21">
      <c r="A437" t="s">
        <v>2760</v>
      </c>
      <c r="C437" t="s">
        <v>2761</v>
      </c>
      <c r="D437" t="s">
        <v>60</v>
      </c>
      <c r="E437" t="s">
        <v>44</v>
      </c>
      <c r="F437" t="s">
        <v>26</v>
      </c>
      <c r="G437" t="s">
        <v>2762</v>
      </c>
      <c r="H437" t="s">
        <v>249</v>
      </c>
      <c r="I437" s="1">
        <v>39918</v>
      </c>
      <c r="J437" s="1">
        <v>40987</v>
      </c>
      <c r="K437">
        <v>44</v>
      </c>
      <c r="N437" t="s">
        <v>2763</v>
      </c>
      <c r="O437" t="s">
        <v>30</v>
      </c>
      <c r="P437" t="s">
        <v>30</v>
      </c>
      <c r="Q437" t="s">
        <v>31</v>
      </c>
      <c r="R437" t="s">
        <v>2764</v>
      </c>
      <c r="S437" t="s">
        <v>2765</v>
      </c>
      <c r="T437" t="s">
        <v>2766</v>
      </c>
      <c r="U437" t="s">
        <v>2767</v>
      </c>
    </row>
    <row r="438" spans="1:21">
      <c r="A438" t="s">
        <v>2768</v>
      </c>
      <c r="C438" t="s">
        <v>2769</v>
      </c>
      <c r="D438" t="s">
        <v>60</v>
      </c>
      <c r="E438" t="s">
        <v>44</v>
      </c>
      <c r="F438" t="s">
        <v>26</v>
      </c>
      <c r="G438" t="s">
        <v>2770</v>
      </c>
      <c r="H438" t="s">
        <v>249</v>
      </c>
      <c r="I438" s="4">
        <v>331733</v>
      </c>
      <c r="J438" s="1">
        <v>40987</v>
      </c>
      <c r="K438">
        <v>44</v>
      </c>
      <c r="N438" t="s">
        <v>2611</v>
      </c>
      <c r="O438" t="s">
        <v>30</v>
      </c>
      <c r="P438" t="s">
        <v>30</v>
      </c>
      <c r="Q438" t="s">
        <v>31</v>
      </c>
      <c r="R438" t="s">
        <v>2764</v>
      </c>
      <c r="S438" t="s">
        <v>2765</v>
      </c>
      <c r="T438" t="s">
        <v>2771</v>
      </c>
      <c r="U438" t="s">
        <v>2772</v>
      </c>
    </row>
    <row r="439" spans="1:21">
      <c r="A439" t="s">
        <v>2773</v>
      </c>
      <c r="C439" t="s">
        <v>2774</v>
      </c>
      <c r="D439" t="s">
        <v>269</v>
      </c>
      <c r="E439" t="s">
        <v>44</v>
      </c>
      <c r="F439" t="s">
        <v>26</v>
      </c>
      <c r="G439" t="s">
        <v>2775</v>
      </c>
      <c r="H439" t="s">
        <v>221</v>
      </c>
      <c r="I439" s="1">
        <v>39873</v>
      </c>
      <c r="J439" s="1">
        <v>44274</v>
      </c>
      <c r="K439">
        <v>28</v>
      </c>
      <c r="L439">
        <v>14</v>
      </c>
      <c r="M439">
        <v>14</v>
      </c>
      <c r="N439" t="s">
        <v>271</v>
      </c>
      <c r="O439" t="s">
        <v>30</v>
      </c>
      <c r="P439" t="s">
        <v>30</v>
      </c>
      <c r="Q439" t="s">
        <v>31</v>
      </c>
      <c r="S439" t="s">
        <v>2776</v>
      </c>
      <c r="T439" t="s">
        <v>31</v>
      </c>
      <c r="U439" t="s">
        <v>2777</v>
      </c>
    </row>
    <row r="440" spans="1:21">
      <c r="A440" t="s">
        <v>638</v>
      </c>
      <c r="C440" t="s">
        <v>2778</v>
      </c>
      <c r="D440" t="s">
        <v>2779</v>
      </c>
      <c r="E440" t="s">
        <v>44</v>
      </c>
      <c r="F440" t="s">
        <v>26</v>
      </c>
      <c r="G440" t="s">
        <v>2780</v>
      </c>
      <c r="H440" t="s">
        <v>591</v>
      </c>
      <c r="I440" s="1">
        <v>39751</v>
      </c>
      <c r="J440" s="1">
        <v>42870</v>
      </c>
      <c r="K440">
        <v>60</v>
      </c>
      <c r="L440">
        <v>56</v>
      </c>
      <c r="M440">
        <v>4</v>
      </c>
      <c r="N440" t="s">
        <v>271</v>
      </c>
      <c r="O440" t="s">
        <v>30</v>
      </c>
      <c r="P440" t="s">
        <v>30</v>
      </c>
      <c r="Q440" t="s">
        <v>31</v>
      </c>
      <c r="R440" t="s">
        <v>169</v>
      </c>
      <c r="T440" t="s">
        <v>2781</v>
      </c>
      <c r="U440" t="s">
        <v>2782</v>
      </c>
    </row>
    <row r="441" spans="1:21">
      <c r="A441" s="5" t="s">
        <v>2783</v>
      </c>
      <c r="C441" t="s">
        <v>2784</v>
      </c>
      <c r="D441" s="6" t="s">
        <v>24</v>
      </c>
      <c r="E441" t="s">
        <v>25</v>
      </c>
      <c r="F441" t="s">
        <v>26</v>
      </c>
      <c r="G441" t="s">
        <v>836</v>
      </c>
      <c r="H441" t="s">
        <v>129</v>
      </c>
      <c r="I441" s="1">
        <v>43158</v>
      </c>
      <c r="J441" s="1">
        <v>43168</v>
      </c>
      <c r="K441">
        <v>48</v>
      </c>
      <c r="L441">
        <v>36</v>
      </c>
      <c r="M441">
        <v>12</v>
      </c>
      <c r="N441" s="6" t="s">
        <v>2785</v>
      </c>
      <c r="O441" t="s">
        <v>427</v>
      </c>
      <c r="P441" t="s">
        <v>427</v>
      </c>
      <c r="Q441" t="s">
        <v>31</v>
      </c>
      <c r="R441" t="s">
        <v>32</v>
      </c>
      <c r="S441" s="6" t="s">
        <v>2786</v>
      </c>
      <c r="T441" t="s">
        <v>2787</v>
      </c>
      <c r="U441" t="s">
        <v>2788</v>
      </c>
    </row>
    <row r="442" spans="1:21">
      <c r="A442" s="7" t="s">
        <v>2789</v>
      </c>
      <c r="C442" t="s">
        <v>2790</v>
      </c>
      <c r="D442" t="s">
        <v>24</v>
      </c>
      <c r="E442" t="s">
        <v>25</v>
      </c>
      <c r="F442" t="s">
        <v>26</v>
      </c>
      <c r="G442" t="s">
        <v>168</v>
      </c>
      <c r="H442" t="s">
        <v>228</v>
      </c>
      <c r="I442" s="1">
        <v>43075</v>
      </c>
      <c r="J442" s="1">
        <v>43174</v>
      </c>
      <c r="K442">
        <v>84</v>
      </c>
      <c r="N442" s="6" t="s">
        <v>2791</v>
      </c>
      <c r="O442" t="s">
        <v>30</v>
      </c>
      <c r="P442" t="s">
        <v>427</v>
      </c>
      <c r="Q442" t="s">
        <v>31</v>
      </c>
      <c r="R442" t="s">
        <v>2792</v>
      </c>
      <c r="S442" t="s">
        <v>528</v>
      </c>
      <c r="T442" t="s">
        <v>2793</v>
      </c>
      <c r="U442" t="s">
        <v>2794</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
  <sheetViews>
    <sheetView windowProtection="1" zoomScaleNormal="100" workbookViewId="0">
      <selection activeCell="I18" sqref="I18"/>
    </sheetView>
  </sheetViews>
  <sheetFormatPr defaultRowHeight="15"/>
  <cols>
    <col min="1" max="4" width="8.5703125"/>
    <col min="5" max="5" width="16.42578125"/>
    <col min="6" max="6" width="11.28515625"/>
    <col min="7" max="1025" width="8.5703125"/>
  </cols>
  <sheetData>
    <row r="1" spans="1:19">
      <c r="A1" t="s">
        <v>0</v>
      </c>
      <c r="B1" t="s">
        <v>1</v>
      </c>
      <c r="C1" t="s">
        <v>2</v>
      </c>
      <c r="D1" t="s">
        <v>7</v>
      </c>
      <c r="E1" t="s">
        <v>8</v>
      </c>
      <c r="F1" t="s">
        <v>9</v>
      </c>
      <c r="G1" t="s">
        <v>10</v>
      </c>
      <c r="H1" t="s">
        <v>11</v>
      </c>
      <c r="I1" t="s">
        <v>12</v>
      </c>
      <c r="J1" t="s">
        <v>13</v>
      </c>
      <c r="K1" t="s">
        <v>14</v>
      </c>
      <c r="L1" t="s">
        <v>15</v>
      </c>
      <c r="M1" t="s">
        <v>16</v>
      </c>
      <c r="N1" t="s">
        <v>17</v>
      </c>
      <c r="O1" t="s">
        <v>18</v>
      </c>
      <c r="P1" t="s">
        <v>6</v>
      </c>
      <c r="Q1" t="s">
        <v>19</v>
      </c>
      <c r="R1" t="s">
        <v>20</v>
      </c>
      <c r="S1" t="s">
        <v>21</v>
      </c>
    </row>
    <row r="2" spans="1:19">
      <c r="A2" t="s">
        <v>2795</v>
      </c>
      <c r="D2" t="s">
        <v>129</v>
      </c>
      <c r="G2">
        <v>595</v>
      </c>
      <c r="J2" t="s">
        <v>271</v>
      </c>
      <c r="K2" t="s">
        <v>30</v>
      </c>
      <c r="L2" t="s">
        <v>30</v>
      </c>
      <c r="M2" t="s">
        <v>30</v>
      </c>
      <c r="N2" t="s">
        <v>2796</v>
      </c>
      <c r="O2" t="s">
        <v>2797</v>
      </c>
    </row>
    <row r="3" spans="1:19">
      <c r="A3" t="s">
        <v>2798</v>
      </c>
      <c r="C3" t="s">
        <v>2799</v>
      </c>
      <c r="D3" t="s">
        <v>129</v>
      </c>
      <c r="E3" s="1">
        <v>39744</v>
      </c>
      <c r="G3">
        <v>206</v>
      </c>
      <c r="H3">
        <v>206</v>
      </c>
      <c r="J3" t="s">
        <v>271</v>
      </c>
      <c r="K3" t="s">
        <v>30</v>
      </c>
      <c r="L3" t="s">
        <v>427</v>
      </c>
      <c r="M3" t="s">
        <v>31</v>
      </c>
      <c r="N3" t="s">
        <v>2800</v>
      </c>
      <c r="Q3" t="s">
        <v>2801</v>
      </c>
      <c r="R3" t="s">
        <v>2802</v>
      </c>
    </row>
    <row r="4" spans="1:19">
      <c r="A4" t="s">
        <v>2803</v>
      </c>
      <c r="C4" t="s">
        <v>2804</v>
      </c>
      <c r="E4" s="1">
        <v>41557</v>
      </c>
      <c r="G4">
        <v>580</v>
      </c>
      <c r="H4">
        <v>580</v>
      </c>
      <c r="J4" t="s">
        <v>271</v>
      </c>
      <c r="K4" t="s">
        <v>30</v>
      </c>
      <c r="L4" t="s">
        <v>427</v>
      </c>
      <c r="M4" t="s">
        <v>31</v>
      </c>
      <c r="N4" t="s">
        <v>2805</v>
      </c>
      <c r="O4" t="s">
        <v>2806</v>
      </c>
      <c r="Q4" t="s">
        <v>2807</v>
      </c>
      <c r="R4" t="s">
        <v>2808</v>
      </c>
    </row>
    <row r="5" spans="1:19">
      <c r="A5" t="s">
        <v>2809</v>
      </c>
      <c r="G5">
        <v>604</v>
      </c>
      <c r="H5">
        <v>604</v>
      </c>
      <c r="J5" t="s">
        <v>271</v>
      </c>
      <c r="K5" t="s">
        <v>30</v>
      </c>
      <c r="L5" t="s">
        <v>2810</v>
      </c>
      <c r="M5" t="s">
        <v>2811</v>
      </c>
      <c r="N5" t="s">
        <v>2812</v>
      </c>
      <c r="R5" t="s">
        <v>2813</v>
      </c>
    </row>
    <row r="6" spans="1:19">
      <c r="A6" t="s">
        <v>2814</v>
      </c>
      <c r="G6">
        <v>530</v>
      </c>
      <c r="H6">
        <v>530</v>
      </c>
      <c r="J6" t="s">
        <v>2815</v>
      </c>
      <c r="K6" t="s">
        <v>30</v>
      </c>
      <c r="L6" t="s">
        <v>2810</v>
      </c>
      <c r="M6" t="s">
        <v>2816</v>
      </c>
      <c r="N6" t="s">
        <v>2817</v>
      </c>
      <c r="R6" t="s">
        <v>2818</v>
      </c>
    </row>
    <row r="7" spans="1:19">
      <c r="A7" t="s">
        <v>2819</v>
      </c>
      <c r="C7" t="s">
        <v>2820</v>
      </c>
      <c r="E7" s="1">
        <v>41649</v>
      </c>
      <c r="G7">
        <v>61</v>
      </c>
      <c r="H7">
        <v>61</v>
      </c>
      <c r="J7" t="s">
        <v>2821</v>
      </c>
      <c r="K7" t="s">
        <v>30</v>
      </c>
      <c r="L7" t="s">
        <v>427</v>
      </c>
      <c r="M7" t="s">
        <v>31</v>
      </c>
      <c r="N7" t="s">
        <v>2822</v>
      </c>
      <c r="O7" t="s">
        <v>2823</v>
      </c>
      <c r="Q7" t="s">
        <v>2824</v>
      </c>
      <c r="R7" t="s">
        <v>2825</v>
      </c>
    </row>
    <row r="8" spans="1:19">
      <c r="A8" t="s">
        <v>2826</v>
      </c>
      <c r="C8" t="s">
        <v>2827</v>
      </c>
      <c r="E8" s="1">
        <v>41123</v>
      </c>
      <c r="G8">
        <v>92</v>
      </c>
      <c r="H8">
        <v>92</v>
      </c>
      <c r="J8" t="s">
        <v>79</v>
      </c>
      <c r="K8" t="s">
        <v>427</v>
      </c>
      <c r="L8" t="s">
        <v>427</v>
      </c>
      <c r="M8" t="s">
        <v>31</v>
      </c>
      <c r="N8" t="s">
        <v>2828</v>
      </c>
      <c r="Q8" t="s">
        <v>2829</v>
      </c>
      <c r="R8" t="s">
        <v>2830</v>
      </c>
    </row>
    <row r="9" spans="1:19">
      <c r="A9" t="s">
        <v>2831</v>
      </c>
      <c r="C9" t="s">
        <v>2832</v>
      </c>
      <c r="D9" t="s">
        <v>2833</v>
      </c>
      <c r="F9" s="1">
        <v>42306</v>
      </c>
      <c r="G9">
        <v>56</v>
      </c>
      <c r="H9">
        <v>56</v>
      </c>
      <c r="J9" t="s">
        <v>2834</v>
      </c>
      <c r="K9" t="s">
        <v>427</v>
      </c>
      <c r="L9" t="s">
        <v>2835</v>
      </c>
      <c r="M9" t="s">
        <v>31</v>
      </c>
      <c r="N9" t="s">
        <v>2836</v>
      </c>
      <c r="O9" t="s">
        <v>2837</v>
      </c>
      <c r="P9" t="s">
        <v>2838</v>
      </c>
      <c r="Q9" t="s">
        <v>2839</v>
      </c>
      <c r="R9" t="s">
        <v>2840</v>
      </c>
    </row>
    <row r="10" spans="1:19">
      <c r="A10" t="s">
        <v>2841</v>
      </c>
      <c r="C10" t="s">
        <v>2842</v>
      </c>
      <c r="E10" s="1">
        <v>41123</v>
      </c>
      <c r="G10">
        <v>125</v>
      </c>
      <c r="H10">
        <v>125</v>
      </c>
      <c r="J10" t="s">
        <v>2843</v>
      </c>
      <c r="K10" t="s">
        <v>30</v>
      </c>
      <c r="L10" t="s">
        <v>30</v>
      </c>
      <c r="M10" t="s">
        <v>31</v>
      </c>
      <c r="N10" t="s">
        <v>2844</v>
      </c>
      <c r="Q10" t="s">
        <v>2845</v>
      </c>
      <c r="R10" t="s">
        <v>2846</v>
      </c>
    </row>
    <row r="11" spans="1:19">
      <c r="A11" t="s">
        <v>2847</v>
      </c>
      <c r="C11" t="s">
        <v>2848</v>
      </c>
      <c r="E11" s="1">
        <v>41123</v>
      </c>
      <c r="G11">
        <v>37</v>
      </c>
      <c r="H11">
        <v>37</v>
      </c>
      <c r="J11" t="s">
        <v>2843</v>
      </c>
      <c r="K11" t="s">
        <v>30</v>
      </c>
      <c r="L11" t="s">
        <v>30</v>
      </c>
      <c r="M11" t="s">
        <v>2849</v>
      </c>
      <c r="N11" t="s">
        <v>2850</v>
      </c>
      <c r="O11" t="s">
        <v>2851</v>
      </c>
      <c r="Q11" t="s">
        <v>2852</v>
      </c>
      <c r="R11" t="s">
        <v>2853</v>
      </c>
    </row>
    <row r="12" spans="1:19">
      <c r="A12" t="s">
        <v>2854</v>
      </c>
      <c r="C12" t="s">
        <v>2855</v>
      </c>
      <c r="E12" s="1">
        <v>40961</v>
      </c>
      <c r="G12">
        <v>87</v>
      </c>
      <c r="H12">
        <v>87</v>
      </c>
      <c r="J12" t="s">
        <v>2856</v>
      </c>
      <c r="K12" t="s">
        <v>30</v>
      </c>
      <c r="L12" t="s">
        <v>30</v>
      </c>
      <c r="M12" t="s">
        <v>31</v>
      </c>
      <c r="N12" t="s">
        <v>2857</v>
      </c>
      <c r="Q12" t="s">
        <v>2858</v>
      </c>
      <c r="R12" t="s">
        <v>2859</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36"/>
  <sheetViews>
    <sheetView windowProtection="1" tabSelected="1" zoomScaleNormal="100" workbookViewId="0">
      <pane ySplit="1" topLeftCell="A69" activePane="bottomLeft" state="frozen"/>
      <selection pane="bottomLeft" activeCell="W84" sqref="W84"/>
    </sheetView>
  </sheetViews>
  <sheetFormatPr defaultRowHeight="15"/>
  <cols>
    <col min="1" max="1" width="11.5703125"/>
    <col min="2" max="2" width="13.42578125"/>
    <col min="3" max="12" width="0" hidden="1"/>
    <col min="13" max="13" width="9.7109375" style="8"/>
    <col min="14" max="14" width="13.5703125" style="8"/>
    <col min="15" max="16" width="0" hidden="1"/>
    <col min="17" max="17" width="11.42578125"/>
    <col min="18" max="18" width="11"/>
    <col min="19" max="19" width="16.42578125"/>
    <col min="20" max="23" width="8.5703125"/>
    <col min="24" max="24" width="10.42578125"/>
    <col min="25" max="1025" width="8.5703125"/>
  </cols>
  <sheetData>
    <row r="1" spans="1:33">
      <c r="A1" t="s">
        <v>0</v>
      </c>
      <c r="B1" t="s">
        <v>2860</v>
      </c>
      <c r="C1" t="s">
        <v>1</v>
      </c>
      <c r="D1" t="s">
        <v>2861</v>
      </c>
      <c r="E1" t="s">
        <v>2</v>
      </c>
      <c r="F1" t="s">
        <v>3</v>
      </c>
      <c r="G1" t="s">
        <v>4</v>
      </c>
      <c r="H1" t="s">
        <v>5</v>
      </c>
      <c r="I1" t="s">
        <v>6</v>
      </c>
      <c r="J1" t="s">
        <v>7</v>
      </c>
      <c r="K1" t="s">
        <v>8</v>
      </c>
      <c r="L1" t="s">
        <v>9</v>
      </c>
      <c r="M1" s="8" t="s">
        <v>2862</v>
      </c>
      <c r="N1" s="8" t="s">
        <v>2863</v>
      </c>
      <c r="P1" t="s">
        <v>10</v>
      </c>
      <c r="Q1" t="s">
        <v>11</v>
      </c>
      <c r="R1" t="s">
        <v>12</v>
      </c>
      <c r="S1" t="s">
        <v>13</v>
      </c>
      <c r="T1" t="s">
        <v>14</v>
      </c>
      <c r="U1" t="s">
        <v>15</v>
      </c>
      <c r="V1" t="s">
        <v>16</v>
      </c>
      <c r="W1" t="s">
        <v>17</v>
      </c>
      <c r="X1" t="s">
        <v>18</v>
      </c>
      <c r="Y1" t="s">
        <v>19</v>
      </c>
      <c r="Z1" t="s">
        <v>20</v>
      </c>
      <c r="AA1" t="s">
        <v>21</v>
      </c>
    </row>
    <row r="2" spans="1:33" s="5" customFormat="1">
      <c r="A2" s="5" t="s">
        <v>2423</v>
      </c>
      <c r="C2" s="5" t="s">
        <v>2864</v>
      </c>
      <c r="E2" s="5" t="s">
        <v>2424</v>
      </c>
      <c r="F2" s="5" t="s">
        <v>24</v>
      </c>
      <c r="G2" s="5" t="s">
        <v>25</v>
      </c>
      <c r="H2" s="5" t="s">
        <v>26</v>
      </c>
      <c r="I2" s="5" t="s">
        <v>2425</v>
      </c>
      <c r="J2" s="5" t="s">
        <v>293</v>
      </c>
      <c r="K2" s="1">
        <v>39435</v>
      </c>
      <c r="L2" s="1">
        <v>41249</v>
      </c>
      <c r="M2" s="8">
        <v>14930</v>
      </c>
      <c r="N2" s="8">
        <v>39</v>
      </c>
      <c r="O2" s="1"/>
      <c r="P2" s="5">
        <v>39</v>
      </c>
      <c r="S2" s="5" t="s">
        <v>537</v>
      </c>
      <c r="T2" s="5" t="s">
        <v>30</v>
      </c>
      <c r="U2" s="5" t="s">
        <v>30</v>
      </c>
      <c r="V2" s="5" t="s">
        <v>31</v>
      </c>
      <c r="W2" s="5" t="s">
        <v>2426</v>
      </c>
      <c r="X2" s="5" t="s">
        <v>2865</v>
      </c>
      <c r="Y2" s="5" t="s">
        <v>2428</v>
      </c>
      <c r="Z2" s="5" t="s">
        <v>2429</v>
      </c>
    </row>
    <row r="3" spans="1:33">
      <c r="A3" s="5" t="s">
        <v>609</v>
      </c>
      <c r="B3" s="5"/>
      <c r="C3" s="5" t="s">
        <v>2866</v>
      </c>
      <c r="D3" s="5"/>
      <c r="E3" s="5" t="s">
        <v>2446</v>
      </c>
      <c r="F3" s="5" t="s">
        <v>24</v>
      </c>
      <c r="G3" s="5" t="s">
        <v>25</v>
      </c>
      <c r="H3" s="5" t="s">
        <v>26</v>
      </c>
      <c r="I3" s="5" t="s">
        <v>611</v>
      </c>
      <c r="J3" s="5" t="s">
        <v>129</v>
      </c>
      <c r="K3" s="1">
        <v>42557</v>
      </c>
      <c r="L3" s="1">
        <v>42560</v>
      </c>
      <c r="M3" s="8">
        <v>788</v>
      </c>
      <c r="N3" s="8">
        <v>349</v>
      </c>
      <c r="O3" s="1"/>
      <c r="P3" s="5">
        <v>349</v>
      </c>
      <c r="Q3" s="5">
        <v>349</v>
      </c>
      <c r="R3" s="5">
        <v>178</v>
      </c>
      <c r="S3" s="5" t="s">
        <v>271</v>
      </c>
      <c r="T3" s="5" t="s">
        <v>30</v>
      </c>
      <c r="U3" s="5" t="s">
        <v>30</v>
      </c>
      <c r="V3" s="5" t="s">
        <v>31</v>
      </c>
      <c r="W3" s="5" t="s">
        <v>2447</v>
      </c>
      <c r="Y3" s="5" t="s">
        <v>2448</v>
      </c>
      <c r="Z3" s="5" t="s">
        <v>2449</v>
      </c>
    </row>
    <row r="4" spans="1:33" s="10" customFormat="1">
      <c r="A4" s="9" t="s">
        <v>2450</v>
      </c>
      <c r="B4" s="9" t="s">
        <v>2867</v>
      </c>
      <c r="E4" s="9" t="s">
        <v>2451</v>
      </c>
      <c r="F4" s="9" t="s">
        <v>24</v>
      </c>
      <c r="G4" s="9" t="s">
        <v>25</v>
      </c>
      <c r="H4" s="9" t="s">
        <v>26</v>
      </c>
      <c r="I4" s="9" t="s">
        <v>2868</v>
      </c>
      <c r="J4" s="9" t="s">
        <v>129</v>
      </c>
      <c r="K4" s="11">
        <v>42565</v>
      </c>
      <c r="L4" s="11">
        <v>42552</v>
      </c>
      <c r="M4" s="12"/>
      <c r="N4" s="12"/>
      <c r="O4" s="11"/>
      <c r="P4" s="9">
        <v>170</v>
      </c>
      <c r="Q4" s="9">
        <v>170</v>
      </c>
      <c r="S4" s="9" t="s">
        <v>2452</v>
      </c>
      <c r="T4" s="9" t="s">
        <v>30</v>
      </c>
      <c r="U4" s="9" t="s">
        <v>30</v>
      </c>
      <c r="V4" s="9" t="s">
        <v>31</v>
      </c>
      <c r="W4" s="9" t="s">
        <v>2453</v>
      </c>
      <c r="X4" s="9" t="s">
        <v>2869</v>
      </c>
      <c r="Y4" s="9" t="s">
        <v>217</v>
      </c>
      <c r="Z4" s="9" t="s">
        <v>2454</v>
      </c>
    </row>
    <row r="5" spans="1:33" s="9" customFormat="1">
      <c r="A5" s="9" t="s">
        <v>2870</v>
      </c>
      <c r="E5" s="9" t="s">
        <v>2455</v>
      </c>
      <c r="F5" s="9" t="s">
        <v>24</v>
      </c>
      <c r="G5" s="9" t="s">
        <v>25</v>
      </c>
      <c r="H5" s="9" t="s">
        <v>26</v>
      </c>
      <c r="I5" s="9" t="s">
        <v>526</v>
      </c>
      <c r="J5" s="9" t="s">
        <v>129</v>
      </c>
      <c r="K5" s="11">
        <v>42530</v>
      </c>
      <c r="L5" s="11">
        <v>42532</v>
      </c>
      <c r="M5" s="13"/>
      <c r="N5" s="13"/>
      <c r="O5" s="14">
        <v>801</v>
      </c>
      <c r="P5" s="9">
        <v>701</v>
      </c>
      <c r="S5" s="9" t="s">
        <v>271</v>
      </c>
      <c r="T5" s="9" t="s">
        <v>30</v>
      </c>
      <c r="U5" s="9" t="s">
        <v>30</v>
      </c>
      <c r="V5" s="9" t="s">
        <v>31</v>
      </c>
      <c r="W5" s="9" t="s">
        <v>1096</v>
      </c>
      <c r="X5" s="9" t="s">
        <v>2456</v>
      </c>
      <c r="Y5" s="9" t="s">
        <v>31</v>
      </c>
      <c r="Z5" s="9" t="s">
        <v>2457</v>
      </c>
      <c r="AG5" s="9" t="s">
        <v>2871</v>
      </c>
    </row>
    <row r="6" spans="1:33" s="10" customFormat="1">
      <c r="A6" s="9" t="s">
        <v>2872</v>
      </c>
      <c r="B6" s="9"/>
      <c r="C6" s="9"/>
      <c r="D6" s="9"/>
      <c r="E6" s="9" t="s">
        <v>2458</v>
      </c>
      <c r="F6" s="9" t="s">
        <v>24</v>
      </c>
      <c r="G6" s="9" t="s">
        <v>25</v>
      </c>
      <c r="H6" s="9" t="s">
        <v>26</v>
      </c>
      <c r="I6" s="9" t="s">
        <v>526</v>
      </c>
      <c r="J6" s="9" t="s">
        <v>129</v>
      </c>
      <c r="K6" s="11">
        <v>42517</v>
      </c>
      <c r="L6" s="11">
        <v>42519</v>
      </c>
      <c r="M6" s="8">
        <v>12744</v>
      </c>
      <c r="N6" s="8">
        <v>228</v>
      </c>
      <c r="O6" s="11"/>
      <c r="P6" s="9">
        <v>228</v>
      </c>
      <c r="S6" s="9" t="s">
        <v>271</v>
      </c>
      <c r="T6" s="9" t="s">
        <v>30</v>
      </c>
      <c r="U6" s="9" t="s">
        <v>30</v>
      </c>
      <c r="V6" s="9" t="s">
        <v>31</v>
      </c>
      <c r="W6" s="9" t="s">
        <v>1096</v>
      </c>
      <c r="X6" s="9" t="s">
        <v>2459</v>
      </c>
      <c r="Y6" s="9" t="s">
        <v>31</v>
      </c>
      <c r="Z6" s="9" t="s">
        <v>2460</v>
      </c>
    </row>
    <row r="7" spans="1:33">
      <c r="A7" s="9" t="s">
        <v>2873</v>
      </c>
      <c r="B7" s="9"/>
      <c r="E7" s="9" t="s">
        <v>2462</v>
      </c>
      <c r="F7" s="9" t="s">
        <v>43</v>
      </c>
      <c r="G7" s="9" t="s">
        <v>200</v>
      </c>
      <c r="H7" s="9" t="s">
        <v>26</v>
      </c>
      <c r="I7" s="9" t="s">
        <v>45</v>
      </c>
      <c r="J7" s="9" t="s">
        <v>278</v>
      </c>
      <c r="K7" s="11">
        <v>42441</v>
      </c>
      <c r="L7" s="11">
        <v>42558</v>
      </c>
      <c r="M7" s="8">
        <v>41931</v>
      </c>
      <c r="N7" s="8">
        <v>78</v>
      </c>
      <c r="O7" s="11"/>
      <c r="P7" s="9">
        <v>78</v>
      </c>
      <c r="Q7" s="9">
        <v>79</v>
      </c>
      <c r="R7" s="9">
        <v>9</v>
      </c>
      <c r="S7" s="9" t="s">
        <v>2463</v>
      </c>
      <c r="T7" s="9" t="s">
        <v>30</v>
      </c>
      <c r="U7" s="9" t="s">
        <v>30</v>
      </c>
      <c r="V7" s="9" t="s">
        <v>31</v>
      </c>
      <c r="Y7" s="9" t="s">
        <v>2464</v>
      </c>
      <c r="Z7" s="9" t="s">
        <v>2465</v>
      </c>
    </row>
    <row r="8" spans="1:33" s="9" customFormat="1">
      <c r="A8" s="9" t="s">
        <v>576</v>
      </c>
      <c r="C8" s="9" t="s">
        <v>2874</v>
      </c>
      <c r="E8" s="9" t="s">
        <v>2472</v>
      </c>
      <c r="F8" s="9" t="s">
        <v>24</v>
      </c>
      <c r="G8" s="9" t="s">
        <v>25</v>
      </c>
      <c r="H8" s="9" t="s">
        <v>26</v>
      </c>
      <c r="I8" s="9" t="s">
        <v>53</v>
      </c>
      <c r="J8" s="9" t="s">
        <v>464</v>
      </c>
      <c r="K8" s="11">
        <v>39619</v>
      </c>
      <c r="L8" s="11">
        <v>42569</v>
      </c>
      <c r="M8" s="10">
        <v>21657</v>
      </c>
      <c r="N8" s="10">
        <v>84</v>
      </c>
      <c r="O8" s="11"/>
      <c r="P8" s="9">
        <v>84</v>
      </c>
      <c r="Q8" s="9">
        <v>80</v>
      </c>
      <c r="R8" s="9">
        <v>4</v>
      </c>
      <c r="S8" s="9" t="s">
        <v>271</v>
      </c>
      <c r="T8" s="9" t="s">
        <v>30</v>
      </c>
      <c r="U8" s="9" t="s">
        <v>30</v>
      </c>
      <c r="V8" s="9" t="s">
        <v>31</v>
      </c>
      <c r="W8" s="9" t="s">
        <v>2473</v>
      </c>
      <c r="X8" s="9" t="s">
        <v>2474</v>
      </c>
      <c r="Y8" s="9" t="s">
        <v>2475</v>
      </c>
      <c r="Z8" s="9" t="s">
        <v>2476</v>
      </c>
    </row>
    <row r="9" spans="1:33" ht="30">
      <c r="A9" s="5" t="s">
        <v>533</v>
      </c>
      <c r="B9" s="5"/>
      <c r="C9" s="5" t="s">
        <v>2875</v>
      </c>
      <c r="D9" s="5"/>
      <c r="E9" s="5" t="s">
        <v>2508</v>
      </c>
      <c r="F9" s="5" t="s">
        <v>60</v>
      </c>
      <c r="G9" s="5" t="s">
        <v>61</v>
      </c>
      <c r="H9" s="5" t="s">
        <v>26</v>
      </c>
      <c r="I9" s="5" t="s">
        <v>536</v>
      </c>
      <c r="J9" s="5" t="s">
        <v>129</v>
      </c>
      <c r="K9" s="1">
        <v>39476</v>
      </c>
      <c r="L9" s="1">
        <v>41259</v>
      </c>
      <c r="M9" s="8">
        <v>15418</v>
      </c>
      <c r="N9" s="8">
        <v>16</v>
      </c>
      <c r="O9" s="2" t="s">
        <v>2876</v>
      </c>
      <c r="P9" s="5">
        <v>16</v>
      </c>
      <c r="Q9" s="5">
        <v>16</v>
      </c>
      <c r="S9" s="5" t="s">
        <v>271</v>
      </c>
      <c r="T9" s="5" t="s">
        <v>30</v>
      </c>
      <c r="U9" s="5" t="s">
        <v>30</v>
      </c>
      <c r="V9" s="5" t="s">
        <v>31</v>
      </c>
      <c r="W9" s="5" t="s">
        <v>2509</v>
      </c>
      <c r="X9" s="5" t="s">
        <v>2510</v>
      </c>
      <c r="Y9" s="5" t="s">
        <v>2511</v>
      </c>
      <c r="Z9" s="5" t="s">
        <v>2512</v>
      </c>
      <c r="AG9" s="5" t="s">
        <v>2877</v>
      </c>
    </row>
    <row r="10" spans="1:33" s="10" customFormat="1">
      <c r="A10" s="9" t="s">
        <v>2878</v>
      </c>
      <c r="B10" s="9"/>
      <c r="C10" s="9"/>
      <c r="D10" s="9"/>
      <c r="E10" s="9" t="s">
        <v>589</v>
      </c>
      <c r="F10" s="9" t="s">
        <v>60</v>
      </c>
      <c r="G10" s="9" t="s">
        <v>61</v>
      </c>
      <c r="H10" s="9" t="s">
        <v>26</v>
      </c>
      <c r="I10" s="9" t="s">
        <v>590</v>
      </c>
      <c r="J10" s="9" t="s">
        <v>591</v>
      </c>
      <c r="K10" s="11">
        <v>42266</v>
      </c>
      <c r="L10" s="11">
        <v>42634</v>
      </c>
      <c r="M10" s="8">
        <v>17034</v>
      </c>
      <c r="N10" s="8">
        <v>1</v>
      </c>
      <c r="O10" s="11"/>
      <c r="P10" s="9">
        <v>1</v>
      </c>
      <c r="Q10" s="9">
        <v>1</v>
      </c>
      <c r="S10" s="9" t="s">
        <v>271</v>
      </c>
      <c r="T10" s="9" t="s">
        <v>30</v>
      </c>
      <c r="U10" s="9" t="s">
        <v>30</v>
      </c>
      <c r="V10" s="9" t="s">
        <v>31</v>
      </c>
      <c r="X10" s="9" t="s">
        <v>2879</v>
      </c>
      <c r="Y10" s="9" t="s">
        <v>31</v>
      </c>
      <c r="Z10" s="9" t="s">
        <v>2514</v>
      </c>
    </row>
    <row r="11" spans="1:33" s="5" customFormat="1">
      <c r="A11" s="5" t="s">
        <v>564</v>
      </c>
      <c r="C11" s="5" t="s">
        <v>2880</v>
      </c>
      <c r="E11" s="5" t="s">
        <v>2521</v>
      </c>
      <c r="F11" s="5" t="s">
        <v>24</v>
      </c>
      <c r="G11" s="5" t="s">
        <v>25</v>
      </c>
      <c r="H11" s="5" t="s">
        <v>26</v>
      </c>
      <c r="I11" s="5" t="s">
        <v>53</v>
      </c>
      <c r="J11" s="5" t="s">
        <v>46</v>
      </c>
      <c r="K11" s="1">
        <v>42425</v>
      </c>
      <c r="L11" s="1">
        <v>42860</v>
      </c>
      <c r="M11" s="8">
        <v>21657</v>
      </c>
      <c r="N11" s="8">
        <v>182</v>
      </c>
      <c r="O11" s="1"/>
      <c r="P11" s="5">
        <v>182</v>
      </c>
      <c r="S11" s="5" t="s">
        <v>47</v>
      </c>
      <c r="T11" s="5" t="s">
        <v>30</v>
      </c>
      <c r="U11" s="5" t="s">
        <v>30</v>
      </c>
      <c r="V11" s="5" t="s">
        <v>31</v>
      </c>
      <c r="W11" s="5" t="s">
        <v>2522</v>
      </c>
      <c r="Y11" s="5" t="s">
        <v>49</v>
      </c>
      <c r="Z11" s="5" t="s">
        <v>568</v>
      </c>
    </row>
    <row r="12" spans="1:33">
      <c r="A12" s="5" t="s">
        <v>2538</v>
      </c>
      <c r="B12" s="5"/>
      <c r="C12" t="s">
        <v>2881</v>
      </c>
      <c r="D12">
        <v>169207</v>
      </c>
      <c r="E12" s="5" t="s">
        <v>2539</v>
      </c>
      <c r="F12" s="5" t="s">
        <v>1430</v>
      </c>
      <c r="G12" s="5" t="s">
        <v>44</v>
      </c>
      <c r="H12" s="5" t="s">
        <v>26</v>
      </c>
      <c r="I12" s="5" t="s">
        <v>2540</v>
      </c>
      <c r="J12" s="5" t="s">
        <v>374</v>
      </c>
      <c r="K12" s="1">
        <v>42283</v>
      </c>
      <c r="L12" s="1">
        <v>42304</v>
      </c>
      <c r="M12" s="8">
        <v>16961</v>
      </c>
      <c r="N12" s="8">
        <v>36</v>
      </c>
      <c r="O12" s="1"/>
      <c r="P12" s="5">
        <v>36</v>
      </c>
      <c r="S12" s="5" t="s">
        <v>271</v>
      </c>
      <c r="T12" s="5" t="s">
        <v>30</v>
      </c>
      <c r="U12" s="5" t="s">
        <v>30</v>
      </c>
      <c r="V12" s="5" t="s">
        <v>31</v>
      </c>
      <c r="W12" s="5" t="s">
        <v>1212</v>
      </c>
      <c r="X12" s="5" t="s">
        <v>2882</v>
      </c>
      <c r="Y12" s="5" t="s">
        <v>2541</v>
      </c>
      <c r="Z12" s="5" t="s">
        <v>2542</v>
      </c>
    </row>
    <row r="13" spans="1:33" ht="45">
      <c r="A13" s="5" t="s">
        <v>595</v>
      </c>
      <c r="B13" s="5"/>
      <c r="C13" s="2" t="s">
        <v>2883</v>
      </c>
      <c r="E13" s="5" t="s">
        <v>2543</v>
      </c>
      <c r="F13" s="5" t="s">
        <v>24</v>
      </c>
      <c r="G13" s="5" t="s">
        <v>25</v>
      </c>
      <c r="H13" s="5" t="s">
        <v>26</v>
      </c>
      <c r="I13" s="5" t="s">
        <v>710</v>
      </c>
      <c r="J13" s="5" t="s">
        <v>374</v>
      </c>
      <c r="K13" s="1">
        <v>42297</v>
      </c>
      <c r="L13" s="1">
        <v>42920</v>
      </c>
      <c r="M13" s="8">
        <v>34696</v>
      </c>
      <c r="N13" s="8">
        <v>43</v>
      </c>
      <c r="O13" s="1"/>
      <c r="P13" s="5">
        <v>43</v>
      </c>
      <c r="Q13" s="5">
        <v>43</v>
      </c>
      <c r="S13" s="5" t="s">
        <v>2544</v>
      </c>
      <c r="T13" s="5" t="s">
        <v>30</v>
      </c>
      <c r="U13" s="5" t="s">
        <v>30</v>
      </c>
      <c r="V13" s="5" t="s">
        <v>31</v>
      </c>
      <c r="Y13" s="5" t="s">
        <v>597</v>
      </c>
      <c r="Z13" s="5" t="s">
        <v>2545</v>
      </c>
    </row>
    <row r="14" spans="1:33" s="10" customFormat="1">
      <c r="A14" s="9" t="s">
        <v>2546</v>
      </c>
      <c r="B14" s="9" t="s">
        <v>2884</v>
      </c>
      <c r="E14" s="9" t="s">
        <v>2547</v>
      </c>
      <c r="F14" s="9" t="s">
        <v>174</v>
      </c>
      <c r="G14" s="9" t="s">
        <v>25</v>
      </c>
      <c r="H14" s="9" t="s">
        <v>26</v>
      </c>
      <c r="I14" s="9" t="s">
        <v>2548</v>
      </c>
      <c r="J14" s="9" t="s">
        <v>2517</v>
      </c>
      <c r="K14" s="11">
        <v>41906</v>
      </c>
      <c r="L14" s="11">
        <v>42109</v>
      </c>
      <c r="M14" s="12"/>
      <c r="N14" s="12"/>
      <c r="O14" s="11"/>
      <c r="P14" s="9">
        <v>17</v>
      </c>
      <c r="Q14" s="9">
        <v>16</v>
      </c>
      <c r="R14" s="9">
        <v>1</v>
      </c>
      <c r="S14" s="9" t="s">
        <v>271</v>
      </c>
      <c r="T14" s="9" t="s">
        <v>30</v>
      </c>
      <c r="U14" s="9" t="s">
        <v>30</v>
      </c>
      <c r="V14" s="9" t="s">
        <v>31</v>
      </c>
      <c r="W14" s="9" t="s">
        <v>2549</v>
      </c>
      <c r="X14" s="9" t="s">
        <v>2885</v>
      </c>
      <c r="Y14" s="9" t="s">
        <v>2550</v>
      </c>
      <c r="Z14" s="9" t="s">
        <v>2551</v>
      </c>
    </row>
    <row r="15" spans="1:33" s="10" customFormat="1">
      <c r="A15" s="9" t="s">
        <v>2552</v>
      </c>
      <c r="B15" s="9" t="s">
        <v>2884</v>
      </c>
      <c r="E15" s="9" t="s">
        <v>2553</v>
      </c>
      <c r="F15" s="9" t="s">
        <v>174</v>
      </c>
      <c r="G15" s="9" t="s">
        <v>25</v>
      </c>
      <c r="H15" s="9" t="s">
        <v>26</v>
      </c>
      <c r="I15" s="9" t="s">
        <v>2554</v>
      </c>
      <c r="J15" s="9" t="s">
        <v>28</v>
      </c>
      <c r="K15" s="11">
        <v>41899</v>
      </c>
      <c r="L15" s="11">
        <v>42283</v>
      </c>
      <c r="M15" s="12"/>
      <c r="N15" s="12"/>
      <c r="O15" s="11"/>
      <c r="P15" s="9">
        <v>2</v>
      </c>
      <c r="Q15" s="9">
        <v>1</v>
      </c>
      <c r="R15" s="9">
        <v>1</v>
      </c>
      <c r="S15" s="9" t="s">
        <v>2555</v>
      </c>
      <c r="T15" s="9" t="s">
        <v>30</v>
      </c>
      <c r="U15" s="9" t="s">
        <v>30</v>
      </c>
      <c r="V15" s="9" t="s">
        <v>31</v>
      </c>
      <c r="W15" s="9" t="s">
        <v>2556</v>
      </c>
      <c r="X15" s="9" t="s">
        <v>2885</v>
      </c>
      <c r="Y15" s="9" t="s">
        <v>2557</v>
      </c>
      <c r="Z15" s="9" t="s">
        <v>2558</v>
      </c>
    </row>
    <row r="16" spans="1:33">
      <c r="A16" s="9" t="s">
        <v>2559</v>
      </c>
      <c r="B16" s="9" t="s">
        <v>2884</v>
      </c>
      <c r="C16" s="10"/>
      <c r="D16" s="10"/>
      <c r="E16" s="9" t="s">
        <v>2560</v>
      </c>
      <c r="F16" s="9" t="s">
        <v>60</v>
      </c>
      <c r="G16" s="9" t="s">
        <v>61</v>
      </c>
      <c r="H16" s="9" t="s">
        <v>26</v>
      </c>
      <c r="I16" s="9" t="s">
        <v>2561</v>
      </c>
      <c r="J16" s="9" t="s">
        <v>464</v>
      </c>
      <c r="K16" s="11">
        <v>42375</v>
      </c>
      <c r="L16" s="11">
        <v>42033</v>
      </c>
      <c r="M16" s="12"/>
      <c r="N16" s="12"/>
      <c r="O16" s="11"/>
      <c r="P16" s="9">
        <v>64</v>
      </c>
      <c r="S16" s="9" t="s">
        <v>271</v>
      </c>
      <c r="T16" s="9" t="s">
        <v>30</v>
      </c>
      <c r="U16" s="9" t="s">
        <v>30</v>
      </c>
      <c r="V16" s="9" t="s">
        <v>31</v>
      </c>
      <c r="W16" s="9" t="s">
        <v>2562</v>
      </c>
      <c r="X16" s="9" t="s">
        <v>2886</v>
      </c>
      <c r="Y16" s="9" t="s">
        <v>2564</v>
      </c>
      <c r="Z16" s="9" t="s">
        <v>2887</v>
      </c>
    </row>
    <row r="17" spans="1:26" s="5" customFormat="1">
      <c r="A17" s="5" t="s">
        <v>569</v>
      </c>
      <c r="B17" s="5" t="s">
        <v>2566</v>
      </c>
      <c r="C17" s="5" t="s">
        <v>2888</v>
      </c>
      <c r="E17" s="5" t="s">
        <v>2567</v>
      </c>
      <c r="F17" s="5" t="s">
        <v>24</v>
      </c>
      <c r="G17" s="5" t="s">
        <v>25</v>
      </c>
      <c r="H17" s="5" t="s">
        <v>26</v>
      </c>
      <c r="I17" s="5" t="s">
        <v>243</v>
      </c>
      <c r="J17" s="5" t="s">
        <v>78</v>
      </c>
      <c r="K17" s="1">
        <v>39001</v>
      </c>
      <c r="L17" s="1">
        <v>42552</v>
      </c>
      <c r="M17" s="8">
        <v>12550</v>
      </c>
      <c r="N17" s="8">
        <v>4</v>
      </c>
      <c r="O17" s="1"/>
      <c r="P17" s="5">
        <v>2</v>
      </c>
      <c r="Q17" s="5">
        <v>1</v>
      </c>
      <c r="R17" s="5">
        <v>1</v>
      </c>
      <c r="S17" s="5" t="s">
        <v>2568</v>
      </c>
      <c r="T17" s="5" t="s">
        <v>30</v>
      </c>
      <c r="U17" s="5" t="s">
        <v>30</v>
      </c>
      <c r="V17" s="5" t="s">
        <v>31</v>
      </c>
      <c r="X17" s="5" t="s">
        <v>2569</v>
      </c>
      <c r="Y17" s="5" t="s">
        <v>574</v>
      </c>
      <c r="Z17" s="5" t="s">
        <v>2570</v>
      </c>
    </row>
    <row r="18" spans="1:26" s="10" customFormat="1">
      <c r="A18" s="9" t="s">
        <v>650</v>
      </c>
      <c r="B18" s="9" t="s">
        <v>2884</v>
      </c>
      <c r="E18" s="9" t="s">
        <v>651</v>
      </c>
      <c r="F18" s="9" t="s">
        <v>24</v>
      </c>
      <c r="G18" s="9" t="s">
        <v>25</v>
      </c>
      <c r="H18" s="9" t="s">
        <v>26</v>
      </c>
      <c r="I18" s="9" t="s">
        <v>2571</v>
      </c>
      <c r="J18" s="9" t="s">
        <v>129</v>
      </c>
      <c r="K18" s="11">
        <v>42229</v>
      </c>
      <c r="L18" s="11">
        <v>42927</v>
      </c>
      <c r="M18" s="12"/>
      <c r="N18" s="12"/>
      <c r="O18" s="11"/>
      <c r="P18" s="9">
        <v>14</v>
      </c>
      <c r="S18" s="9" t="s">
        <v>271</v>
      </c>
      <c r="T18" s="9" t="s">
        <v>30</v>
      </c>
      <c r="U18" s="9" t="s">
        <v>30</v>
      </c>
      <c r="V18" s="9" t="s">
        <v>31</v>
      </c>
      <c r="X18" s="9" t="s">
        <v>2889</v>
      </c>
      <c r="Y18" s="9" t="s">
        <v>654</v>
      </c>
      <c r="Z18" s="9" t="s">
        <v>655</v>
      </c>
    </row>
    <row r="19" spans="1:26">
      <c r="A19" s="5" t="s">
        <v>656</v>
      </c>
      <c r="C19" t="s">
        <v>2890</v>
      </c>
      <c r="E19" s="5" t="s">
        <v>150</v>
      </c>
      <c r="F19" s="5" t="s">
        <v>142</v>
      </c>
      <c r="G19" s="5" t="s">
        <v>25</v>
      </c>
      <c r="H19" s="5" t="s">
        <v>26</v>
      </c>
      <c r="I19" s="5" t="s">
        <v>2580</v>
      </c>
      <c r="J19" s="5" t="s">
        <v>28</v>
      </c>
      <c r="K19" s="1">
        <v>41585</v>
      </c>
      <c r="L19" s="1">
        <v>42870</v>
      </c>
      <c r="M19" s="15">
        <v>19597</v>
      </c>
      <c r="N19" s="15">
        <v>20</v>
      </c>
      <c r="O19" s="1"/>
      <c r="P19" s="5">
        <v>33</v>
      </c>
      <c r="Q19" s="5">
        <v>33</v>
      </c>
      <c r="S19" s="5" t="s">
        <v>271</v>
      </c>
      <c r="T19" s="5" t="s">
        <v>30</v>
      </c>
      <c r="U19" s="5" t="s">
        <v>30</v>
      </c>
      <c r="V19" s="5" t="s">
        <v>31</v>
      </c>
      <c r="W19" s="5" t="s">
        <v>169</v>
      </c>
      <c r="X19" s="5" t="s">
        <v>2581</v>
      </c>
      <c r="Y19" s="5" t="s">
        <v>31</v>
      </c>
      <c r="Z19" s="5" t="s">
        <v>2582</v>
      </c>
    </row>
    <row r="20" spans="1:26" s="10" customFormat="1">
      <c r="A20" s="9" t="s">
        <v>2592</v>
      </c>
      <c r="B20" s="9" t="s">
        <v>2884</v>
      </c>
      <c r="E20" s="9" t="s">
        <v>2593</v>
      </c>
      <c r="F20" s="9" t="s">
        <v>174</v>
      </c>
      <c r="G20" s="9" t="s">
        <v>25</v>
      </c>
      <c r="H20" s="9" t="s">
        <v>26</v>
      </c>
      <c r="I20" s="9" t="s">
        <v>2594</v>
      </c>
      <c r="J20" s="9" t="s">
        <v>28</v>
      </c>
      <c r="K20" s="11">
        <v>41543</v>
      </c>
      <c r="L20" s="11">
        <v>42146</v>
      </c>
      <c r="M20" s="12"/>
      <c r="N20" s="12"/>
      <c r="O20" s="11"/>
      <c r="P20" s="9">
        <v>10</v>
      </c>
      <c r="Q20" s="9">
        <v>5</v>
      </c>
      <c r="R20" s="9">
        <v>5</v>
      </c>
      <c r="S20" s="9" t="s">
        <v>271</v>
      </c>
      <c r="T20" s="9" t="s">
        <v>30</v>
      </c>
      <c r="U20" s="9" t="s">
        <v>30</v>
      </c>
      <c r="V20" s="9" t="s">
        <v>31</v>
      </c>
      <c r="X20" s="9" t="s">
        <v>2891</v>
      </c>
      <c r="Y20" s="9" t="s">
        <v>31</v>
      </c>
      <c r="Z20" s="9" t="s">
        <v>2595</v>
      </c>
    </row>
    <row r="21" spans="1:26" s="5" customFormat="1">
      <c r="A21" s="5" t="s">
        <v>676</v>
      </c>
      <c r="C21" s="5" t="s">
        <v>2880</v>
      </c>
      <c r="D21" s="5">
        <v>40777</v>
      </c>
      <c r="E21" s="5" t="s">
        <v>2600</v>
      </c>
      <c r="F21" s="5" t="s">
        <v>24</v>
      </c>
      <c r="G21" s="5" t="s">
        <v>25</v>
      </c>
      <c r="H21" s="5" t="s">
        <v>26</v>
      </c>
      <c r="I21" s="5" t="s">
        <v>53</v>
      </c>
      <c r="J21" s="5" t="s">
        <v>46</v>
      </c>
      <c r="K21" s="1">
        <v>41773</v>
      </c>
      <c r="L21" s="1">
        <v>42860</v>
      </c>
      <c r="M21" s="8">
        <v>17494</v>
      </c>
      <c r="N21" s="8">
        <v>22</v>
      </c>
      <c r="O21" s="1"/>
      <c r="P21" s="5">
        <v>22</v>
      </c>
      <c r="Q21" s="5">
        <v>22</v>
      </c>
      <c r="S21" s="5" t="s">
        <v>271</v>
      </c>
      <c r="T21" s="5" t="s">
        <v>30</v>
      </c>
      <c r="U21" s="5" t="s">
        <v>30</v>
      </c>
      <c r="V21" s="5" t="s">
        <v>31</v>
      </c>
      <c r="W21" s="5" t="s">
        <v>2601</v>
      </c>
      <c r="Y21" s="5" t="s">
        <v>679</v>
      </c>
      <c r="Z21" s="5" t="s">
        <v>2602</v>
      </c>
    </row>
    <row r="22" spans="1:26" s="10" customFormat="1">
      <c r="A22" s="9" t="s">
        <v>2603</v>
      </c>
      <c r="B22" s="9" t="s">
        <v>2892</v>
      </c>
      <c r="E22" s="9" t="s">
        <v>2604</v>
      </c>
      <c r="F22" s="9" t="s">
        <v>396</v>
      </c>
      <c r="G22" s="9" t="s">
        <v>76</v>
      </c>
      <c r="H22" s="9" t="s">
        <v>26</v>
      </c>
      <c r="I22" s="9" t="s">
        <v>2605</v>
      </c>
      <c r="J22" s="9" t="s">
        <v>129</v>
      </c>
      <c r="K22" s="11">
        <v>41499</v>
      </c>
      <c r="L22" s="11">
        <v>41957</v>
      </c>
      <c r="M22" s="12"/>
      <c r="N22" s="12"/>
      <c r="O22" s="11"/>
      <c r="P22" s="9">
        <v>11</v>
      </c>
      <c r="Q22" s="9">
        <v>10</v>
      </c>
      <c r="R22" s="9">
        <v>1</v>
      </c>
      <c r="S22" s="9" t="s">
        <v>2606</v>
      </c>
      <c r="T22" s="9" t="s">
        <v>30</v>
      </c>
      <c r="U22" s="9" t="s">
        <v>30</v>
      </c>
      <c r="V22" s="9" t="s">
        <v>31</v>
      </c>
      <c r="W22" s="9" t="s">
        <v>169</v>
      </c>
      <c r="X22" s="9" t="s">
        <v>2893</v>
      </c>
      <c r="Y22" s="9" t="s">
        <v>2607</v>
      </c>
      <c r="Z22" s="9" t="s">
        <v>2608</v>
      </c>
    </row>
    <row r="23" spans="1:26" s="5" customFormat="1">
      <c r="A23" s="5" t="s">
        <v>583</v>
      </c>
      <c r="C23" s="5" t="s">
        <v>2894</v>
      </c>
      <c r="D23" s="5">
        <v>33297</v>
      </c>
      <c r="E23" s="5" t="s">
        <v>584</v>
      </c>
      <c r="F23" s="5" t="s">
        <v>2621</v>
      </c>
      <c r="G23" s="5" t="s">
        <v>1985</v>
      </c>
      <c r="H23" s="5" t="s">
        <v>26</v>
      </c>
      <c r="I23" s="5" t="s">
        <v>2622</v>
      </c>
      <c r="J23" s="5" t="s">
        <v>374</v>
      </c>
      <c r="K23" s="1">
        <v>41292</v>
      </c>
      <c r="L23" s="1">
        <v>42570</v>
      </c>
      <c r="M23" s="8">
        <v>16832</v>
      </c>
      <c r="N23" s="8">
        <v>2</v>
      </c>
      <c r="O23" s="1"/>
      <c r="P23" s="5">
        <v>60</v>
      </c>
      <c r="Q23" s="5">
        <v>60</v>
      </c>
      <c r="S23" s="5" t="s">
        <v>271</v>
      </c>
      <c r="T23" s="5" t="s">
        <v>30</v>
      </c>
      <c r="U23" s="5" t="s">
        <v>30</v>
      </c>
      <c r="V23" s="5" t="s">
        <v>31</v>
      </c>
      <c r="W23" s="5" t="s">
        <v>2623</v>
      </c>
      <c r="X23" s="5" t="s">
        <v>2624</v>
      </c>
      <c r="Y23" s="5" t="s">
        <v>663</v>
      </c>
      <c r="Z23" s="5" t="s">
        <v>2625</v>
      </c>
    </row>
    <row r="24" spans="1:26">
      <c r="A24" s="5" t="s">
        <v>599</v>
      </c>
      <c r="B24" s="5"/>
      <c r="C24" s="5" t="s">
        <v>2895</v>
      </c>
      <c r="D24" s="5">
        <v>47321</v>
      </c>
      <c r="E24" s="5" t="s">
        <v>2628</v>
      </c>
      <c r="F24" s="5" t="s">
        <v>24</v>
      </c>
      <c r="G24" s="5" t="s">
        <v>25</v>
      </c>
      <c r="H24" s="5" t="s">
        <v>26</v>
      </c>
      <c r="I24" s="5" t="s">
        <v>710</v>
      </c>
      <c r="J24" s="5" t="s">
        <v>208</v>
      </c>
      <c r="K24" s="1">
        <v>41505</v>
      </c>
      <c r="L24" s="1">
        <v>42929</v>
      </c>
      <c r="M24" s="8">
        <v>34694</v>
      </c>
      <c r="N24" s="8">
        <v>12</v>
      </c>
      <c r="O24" s="1"/>
      <c r="P24" s="5">
        <v>12</v>
      </c>
      <c r="Q24" s="5">
        <v>6</v>
      </c>
      <c r="R24" s="5">
        <v>6</v>
      </c>
      <c r="S24" s="5" t="s">
        <v>745</v>
      </c>
      <c r="T24" s="5" t="s">
        <v>30</v>
      </c>
      <c r="U24" s="5" t="s">
        <v>30</v>
      </c>
      <c r="V24" s="5" t="s">
        <v>31</v>
      </c>
      <c r="W24" s="5" t="s">
        <v>2629</v>
      </c>
      <c r="X24" s="5" t="s">
        <v>2630</v>
      </c>
      <c r="Y24" s="5" t="s">
        <v>289</v>
      </c>
      <c r="Z24" s="5" t="s">
        <v>2631</v>
      </c>
    </row>
    <row r="25" spans="1:26">
      <c r="A25" s="5" t="s">
        <v>645</v>
      </c>
      <c r="B25" s="5"/>
      <c r="C25" s="5" t="s">
        <v>2896</v>
      </c>
      <c r="D25" s="5">
        <v>47300</v>
      </c>
      <c r="E25" s="5" t="s">
        <v>2633</v>
      </c>
      <c r="F25" s="5" t="s">
        <v>24</v>
      </c>
      <c r="G25" s="5" t="s">
        <v>25</v>
      </c>
      <c r="H25" s="5" t="s">
        <v>26</v>
      </c>
      <c r="I25" s="5" t="s">
        <v>710</v>
      </c>
      <c r="J25" s="5" t="s">
        <v>293</v>
      </c>
      <c r="K25" s="1">
        <v>41187</v>
      </c>
      <c r="L25" s="1">
        <v>42535</v>
      </c>
      <c r="M25" s="8">
        <v>34682</v>
      </c>
      <c r="N25" s="8">
        <v>37</v>
      </c>
      <c r="O25" s="1"/>
      <c r="P25" s="5">
        <v>37</v>
      </c>
      <c r="Q25" s="5">
        <v>37</v>
      </c>
      <c r="S25" s="5" t="s">
        <v>271</v>
      </c>
      <c r="T25" s="5" t="s">
        <v>30</v>
      </c>
      <c r="U25" s="5" t="s">
        <v>30</v>
      </c>
      <c r="V25" s="5" t="s">
        <v>31</v>
      </c>
      <c r="W25" s="5" t="s">
        <v>2634</v>
      </c>
      <c r="Y25" s="5" t="s">
        <v>2635</v>
      </c>
      <c r="Z25" s="5" t="s">
        <v>2636</v>
      </c>
    </row>
    <row r="26" spans="1:26">
      <c r="A26" s="5" t="s">
        <v>2637</v>
      </c>
      <c r="B26" s="5"/>
      <c r="C26" t="s">
        <v>2897</v>
      </c>
      <c r="D26">
        <v>485512</v>
      </c>
      <c r="E26" s="5" t="s">
        <v>2638</v>
      </c>
      <c r="F26" s="5" t="s">
        <v>43</v>
      </c>
      <c r="G26" s="5" t="s">
        <v>44</v>
      </c>
      <c r="H26" s="5" t="s">
        <v>26</v>
      </c>
      <c r="I26" s="5" t="s">
        <v>45</v>
      </c>
      <c r="J26" s="5" t="s">
        <v>46</v>
      </c>
      <c r="K26" s="1">
        <v>41198</v>
      </c>
      <c r="L26" s="1">
        <v>42906</v>
      </c>
      <c r="M26" s="8">
        <v>41137</v>
      </c>
      <c r="N26" s="8">
        <v>142</v>
      </c>
      <c r="O26" s="1"/>
      <c r="P26" s="5">
        <v>142</v>
      </c>
      <c r="Q26" s="5">
        <v>136</v>
      </c>
      <c r="R26" s="5">
        <v>6</v>
      </c>
      <c r="S26" s="5" t="s">
        <v>271</v>
      </c>
      <c r="T26" s="5" t="s">
        <v>30</v>
      </c>
      <c r="U26" s="5" t="s">
        <v>30</v>
      </c>
      <c r="V26" s="5" t="s">
        <v>31</v>
      </c>
      <c r="W26" s="5" t="s">
        <v>2639</v>
      </c>
      <c r="X26" s="5" t="s">
        <v>2640</v>
      </c>
      <c r="Y26" s="5" t="s">
        <v>2641</v>
      </c>
      <c r="Z26" s="5" t="s">
        <v>2642</v>
      </c>
    </row>
    <row r="27" spans="1:26" s="5" customFormat="1">
      <c r="A27" s="5" t="s">
        <v>681</v>
      </c>
      <c r="B27" s="5" t="s">
        <v>2643</v>
      </c>
      <c r="C27" s="5" t="s">
        <v>2880</v>
      </c>
      <c r="D27" s="5">
        <v>46201</v>
      </c>
      <c r="E27" s="5" t="s">
        <v>2644</v>
      </c>
      <c r="F27" s="5" t="s">
        <v>24</v>
      </c>
      <c r="G27" s="5" t="s">
        <v>25</v>
      </c>
      <c r="H27" s="5" t="s">
        <v>26</v>
      </c>
      <c r="I27" s="5" t="s">
        <v>53</v>
      </c>
      <c r="J27" s="5" t="s">
        <v>46</v>
      </c>
      <c r="K27" s="1">
        <v>41198</v>
      </c>
      <c r="L27" s="1">
        <v>42860</v>
      </c>
      <c r="M27" s="8">
        <v>19330</v>
      </c>
      <c r="N27" s="8">
        <v>46</v>
      </c>
      <c r="O27" s="1"/>
      <c r="P27" s="5">
        <v>46</v>
      </c>
      <c r="Q27" s="5">
        <v>46</v>
      </c>
      <c r="S27" s="5" t="s">
        <v>271</v>
      </c>
      <c r="T27" s="5" t="s">
        <v>30</v>
      </c>
      <c r="U27" s="5" t="s">
        <v>30</v>
      </c>
      <c r="V27" s="5" t="s">
        <v>31</v>
      </c>
      <c r="W27" s="5" t="s">
        <v>2645</v>
      </c>
      <c r="X27" s="5" t="s">
        <v>2646</v>
      </c>
      <c r="Y27" s="5" t="s">
        <v>2641</v>
      </c>
      <c r="Z27" s="5" t="s">
        <v>2647</v>
      </c>
    </row>
    <row r="28" spans="1:26">
      <c r="A28" s="5" t="s">
        <v>604</v>
      </c>
      <c r="B28" s="5" t="s">
        <v>2649</v>
      </c>
      <c r="C28" t="s">
        <v>2880</v>
      </c>
      <c r="D28">
        <v>40777</v>
      </c>
      <c r="E28" s="5" t="s">
        <v>2650</v>
      </c>
      <c r="F28" s="5" t="s">
        <v>24</v>
      </c>
      <c r="G28" s="5" t="s">
        <v>25</v>
      </c>
      <c r="H28" s="5" t="s">
        <v>26</v>
      </c>
      <c r="I28" s="5" t="s">
        <v>53</v>
      </c>
      <c r="J28" s="5" t="s">
        <v>46</v>
      </c>
      <c r="K28" s="1">
        <v>40969</v>
      </c>
      <c r="L28" s="1">
        <v>42860</v>
      </c>
      <c r="M28" s="8">
        <v>17494</v>
      </c>
      <c r="N28" s="8">
        <v>27</v>
      </c>
      <c r="O28" s="1"/>
      <c r="P28" s="5">
        <v>27</v>
      </c>
      <c r="Q28" s="5">
        <v>27</v>
      </c>
      <c r="S28" s="5" t="s">
        <v>271</v>
      </c>
      <c r="T28" s="5" t="s">
        <v>30</v>
      </c>
      <c r="U28" s="5" t="s">
        <v>30</v>
      </c>
      <c r="V28" s="5" t="s">
        <v>31</v>
      </c>
      <c r="W28" s="5" t="s">
        <v>2651</v>
      </c>
      <c r="Y28" s="5" t="s">
        <v>2652</v>
      </c>
      <c r="Z28" s="5" t="s">
        <v>2653</v>
      </c>
    </row>
    <row r="29" spans="1:26">
      <c r="A29" s="5" t="s">
        <v>664</v>
      </c>
      <c r="C29" t="s">
        <v>2898</v>
      </c>
      <c r="D29">
        <v>54675</v>
      </c>
      <c r="E29" s="5" t="s">
        <v>2654</v>
      </c>
      <c r="F29" s="5" t="s">
        <v>24</v>
      </c>
      <c r="G29" s="5" t="s">
        <v>25</v>
      </c>
      <c r="H29" s="5" t="s">
        <v>26</v>
      </c>
      <c r="I29" s="5" t="s">
        <v>53</v>
      </c>
      <c r="J29" s="5" t="s">
        <v>129</v>
      </c>
      <c r="K29" s="1">
        <v>41050</v>
      </c>
      <c r="L29" s="1">
        <v>42569</v>
      </c>
      <c r="M29" s="8">
        <v>21657</v>
      </c>
      <c r="N29" s="8">
        <v>21</v>
      </c>
      <c r="O29" s="1"/>
      <c r="P29" s="5">
        <v>21</v>
      </c>
      <c r="Q29" s="5">
        <v>21</v>
      </c>
      <c r="S29" s="5" t="s">
        <v>271</v>
      </c>
      <c r="T29" s="5" t="s">
        <v>30</v>
      </c>
      <c r="U29" s="5" t="s">
        <v>30</v>
      </c>
      <c r="V29" s="5" t="s">
        <v>31</v>
      </c>
      <c r="X29" s="5" t="s">
        <v>2655</v>
      </c>
      <c r="Y29" s="5" t="s">
        <v>667</v>
      </c>
      <c r="Z29" s="5" t="s">
        <v>2656</v>
      </c>
    </row>
    <row r="30" spans="1:26">
      <c r="A30" s="5" t="s">
        <v>615</v>
      </c>
      <c r="B30" s="5" t="s">
        <v>2657</v>
      </c>
      <c r="C30" t="s">
        <v>2899</v>
      </c>
      <c r="D30">
        <v>27832</v>
      </c>
      <c r="E30" s="5" t="s">
        <v>2658</v>
      </c>
      <c r="F30" s="5" t="s">
        <v>24</v>
      </c>
      <c r="G30" s="5" t="s">
        <v>25</v>
      </c>
      <c r="H30" s="5" t="s">
        <v>26</v>
      </c>
      <c r="I30" s="5" t="s">
        <v>53</v>
      </c>
      <c r="J30" s="5" t="s">
        <v>249</v>
      </c>
      <c r="K30" s="1">
        <v>41063</v>
      </c>
      <c r="L30" s="1">
        <v>42860</v>
      </c>
      <c r="M30" s="8">
        <v>14349</v>
      </c>
      <c r="N30" s="8">
        <v>14</v>
      </c>
      <c r="O30" s="1"/>
      <c r="P30" s="5">
        <v>14</v>
      </c>
      <c r="Q30" s="5">
        <v>14</v>
      </c>
      <c r="S30" s="5" t="s">
        <v>2659</v>
      </c>
      <c r="T30" s="5" t="s">
        <v>30</v>
      </c>
      <c r="U30" s="5" t="s">
        <v>30</v>
      </c>
      <c r="V30" s="5" t="s">
        <v>31</v>
      </c>
      <c r="W30" s="5" t="s">
        <v>2660</v>
      </c>
      <c r="X30" s="5" t="s">
        <v>2661</v>
      </c>
      <c r="Y30" s="5" t="s">
        <v>2662</v>
      </c>
      <c r="Z30" s="5" t="s">
        <v>2663</v>
      </c>
    </row>
    <row r="31" spans="1:26" s="5" customFormat="1">
      <c r="A31" s="5" t="s">
        <v>687</v>
      </c>
      <c r="C31" s="5" t="s">
        <v>2900</v>
      </c>
      <c r="D31" s="5">
        <v>48803</v>
      </c>
      <c r="E31" s="5" t="s">
        <v>2685</v>
      </c>
      <c r="F31" s="5" t="s">
        <v>247</v>
      </c>
      <c r="G31" s="5" t="s">
        <v>25</v>
      </c>
      <c r="H31" s="5" t="s">
        <v>26</v>
      </c>
      <c r="I31" s="5" t="s">
        <v>285</v>
      </c>
      <c r="J31" s="5" t="s">
        <v>28</v>
      </c>
      <c r="K31" s="1">
        <v>41103</v>
      </c>
      <c r="L31" s="1">
        <v>42178</v>
      </c>
      <c r="M31" s="8">
        <f>1147+38277</f>
        <v>39424</v>
      </c>
      <c r="N31" s="8">
        <v>87</v>
      </c>
      <c r="O31" s="1"/>
      <c r="P31" s="5">
        <v>108</v>
      </c>
      <c r="Q31" s="5">
        <v>103</v>
      </c>
      <c r="R31" s="5">
        <v>5</v>
      </c>
      <c r="S31" s="5" t="s">
        <v>271</v>
      </c>
      <c r="T31" s="5" t="s">
        <v>30</v>
      </c>
      <c r="U31" s="5" t="s">
        <v>30</v>
      </c>
      <c r="V31" s="5" t="s">
        <v>31</v>
      </c>
      <c r="W31" s="5" t="s">
        <v>2686</v>
      </c>
      <c r="X31" s="5" t="s">
        <v>2901</v>
      </c>
      <c r="Y31" s="5" t="s">
        <v>2688</v>
      </c>
      <c r="Z31" s="5" t="s">
        <v>2689</v>
      </c>
    </row>
    <row r="32" spans="1:26">
      <c r="A32" s="5" t="s">
        <v>2702</v>
      </c>
      <c r="B32" s="5"/>
      <c r="C32" t="s">
        <v>2902</v>
      </c>
      <c r="D32">
        <v>974016</v>
      </c>
      <c r="E32" s="5" t="s">
        <v>2703</v>
      </c>
      <c r="F32" s="5" t="s">
        <v>2704</v>
      </c>
      <c r="G32" s="5" t="s">
        <v>76</v>
      </c>
      <c r="H32" s="5" t="s">
        <v>26</v>
      </c>
      <c r="I32" s="5" t="s">
        <v>624</v>
      </c>
      <c r="J32" s="5" t="s">
        <v>129</v>
      </c>
      <c r="K32" s="1">
        <v>40457</v>
      </c>
      <c r="L32" s="1">
        <v>42761</v>
      </c>
      <c r="M32" s="8">
        <v>13741</v>
      </c>
      <c r="N32" s="8">
        <v>25</v>
      </c>
      <c r="O32" s="1"/>
      <c r="P32" s="5">
        <v>41</v>
      </c>
      <c r="Q32" s="5">
        <v>41</v>
      </c>
      <c r="S32" s="5" t="s">
        <v>271</v>
      </c>
      <c r="T32" s="5" t="s">
        <v>30</v>
      </c>
      <c r="U32" s="5" t="s">
        <v>30</v>
      </c>
      <c r="V32" s="5" t="s">
        <v>31</v>
      </c>
      <c r="W32" s="5" t="s">
        <v>302</v>
      </c>
      <c r="X32" s="5" t="s">
        <v>2705</v>
      </c>
      <c r="Y32" s="5" t="s">
        <v>630</v>
      </c>
      <c r="Z32" s="5" t="s">
        <v>2706</v>
      </c>
    </row>
    <row r="33" spans="1:26" s="5" customFormat="1">
      <c r="A33" s="5" t="s">
        <v>627</v>
      </c>
      <c r="C33" s="5" t="s">
        <v>2903</v>
      </c>
      <c r="D33" s="5">
        <v>54675</v>
      </c>
      <c r="E33" s="5" t="s">
        <v>2720</v>
      </c>
      <c r="F33" s="5" t="s">
        <v>24</v>
      </c>
      <c r="G33" s="5" t="s">
        <v>25</v>
      </c>
      <c r="H33" s="5" t="s">
        <v>26</v>
      </c>
      <c r="I33" s="5" t="s">
        <v>53</v>
      </c>
      <c r="J33" s="5" t="s">
        <v>129</v>
      </c>
      <c r="K33" s="1">
        <v>40503</v>
      </c>
      <c r="L33" s="1">
        <v>42860</v>
      </c>
      <c r="M33" s="8">
        <v>21657</v>
      </c>
      <c r="N33" s="8">
        <v>8</v>
      </c>
      <c r="O33" s="1"/>
      <c r="P33" s="5">
        <v>8</v>
      </c>
      <c r="S33" s="5" t="s">
        <v>271</v>
      </c>
      <c r="T33" s="5" t="s">
        <v>30</v>
      </c>
      <c r="U33" s="5" t="s">
        <v>30</v>
      </c>
      <c r="V33" s="5" t="s">
        <v>31</v>
      </c>
      <c r="W33" s="5" t="s">
        <v>2721</v>
      </c>
      <c r="Y33" s="5" t="s">
        <v>630</v>
      </c>
      <c r="Z33" s="5" t="s">
        <v>631</v>
      </c>
    </row>
    <row r="34" spans="1:26">
      <c r="A34" s="5" t="s">
        <v>632</v>
      </c>
      <c r="B34" s="5"/>
      <c r="C34" t="s">
        <v>2904</v>
      </c>
      <c r="D34">
        <v>22283</v>
      </c>
      <c r="E34" s="5" t="s">
        <v>633</v>
      </c>
      <c r="F34" s="5" t="s">
        <v>24</v>
      </c>
      <c r="G34" s="5" t="s">
        <v>25</v>
      </c>
      <c r="H34" s="5" t="s">
        <v>26</v>
      </c>
      <c r="I34" s="5" t="s">
        <v>634</v>
      </c>
      <c r="J34" s="5" t="s">
        <v>129</v>
      </c>
      <c r="K34" s="1">
        <v>39731</v>
      </c>
      <c r="L34" s="1">
        <v>42495</v>
      </c>
      <c r="M34" s="8">
        <v>244</v>
      </c>
      <c r="N34" s="8">
        <v>267</v>
      </c>
      <c r="O34" s="1"/>
      <c r="P34" s="5">
        <v>267</v>
      </c>
      <c r="Q34" s="5">
        <v>267</v>
      </c>
      <c r="S34" s="5" t="s">
        <v>271</v>
      </c>
      <c r="T34" s="5" t="s">
        <v>30</v>
      </c>
      <c r="U34" s="5" t="s">
        <v>30</v>
      </c>
      <c r="V34" s="5" t="s">
        <v>31</v>
      </c>
      <c r="W34" s="5" t="s">
        <v>2562</v>
      </c>
      <c r="X34" s="5" t="s">
        <v>2746</v>
      </c>
      <c r="Y34" s="5" t="s">
        <v>671</v>
      </c>
      <c r="Z34" s="5" t="s">
        <v>2747</v>
      </c>
    </row>
    <row r="35" spans="1:26" s="10" customFormat="1">
      <c r="A35" s="9" t="s">
        <v>2773</v>
      </c>
      <c r="B35" s="9" t="s">
        <v>2884</v>
      </c>
      <c r="E35" s="9" t="s">
        <v>2774</v>
      </c>
      <c r="F35" s="9" t="s">
        <v>269</v>
      </c>
      <c r="G35" s="9" t="s">
        <v>44</v>
      </c>
      <c r="H35" s="9" t="s">
        <v>26</v>
      </c>
      <c r="I35" s="9" t="s">
        <v>2775</v>
      </c>
      <c r="J35" s="9" t="s">
        <v>221</v>
      </c>
      <c r="K35" s="11">
        <v>39873</v>
      </c>
      <c r="L35" s="11">
        <v>44274</v>
      </c>
      <c r="M35" s="12"/>
      <c r="N35" s="12"/>
      <c r="O35" s="11"/>
      <c r="P35" s="9">
        <v>28</v>
      </c>
      <c r="Q35" s="9">
        <v>14</v>
      </c>
      <c r="R35" s="9">
        <v>14</v>
      </c>
      <c r="S35" s="9" t="s">
        <v>271</v>
      </c>
      <c r="T35" s="9" t="s">
        <v>30</v>
      </c>
      <c r="U35" s="9" t="s">
        <v>30</v>
      </c>
      <c r="V35" s="9" t="s">
        <v>31</v>
      </c>
      <c r="X35" s="9" t="s">
        <v>2905</v>
      </c>
      <c r="Y35" s="9" t="s">
        <v>31</v>
      </c>
      <c r="Z35" s="9" t="s">
        <v>2777</v>
      </c>
    </row>
    <row r="36" spans="1:26" s="5" customFormat="1">
      <c r="A36" s="5" t="s">
        <v>638</v>
      </c>
      <c r="C36" s="5" t="s">
        <v>2906</v>
      </c>
      <c r="E36" s="5" t="s">
        <v>2778</v>
      </c>
      <c r="F36" s="5" t="s">
        <v>2779</v>
      </c>
      <c r="G36" s="5" t="s">
        <v>44</v>
      </c>
      <c r="H36" s="5" t="s">
        <v>26</v>
      </c>
      <c r="I36" s="5" t="s">
        <v>2780</v>
      </c>
      <c r="J36" s="5" t="s">
        <v>591</v>
      </c>
      <c r="K36" s="1">
        <v>39751</v>
      </c>
      <c r="L36" s="1">
        <v>42870</v>
      </c>
      <c r="M36" s="8">
        <f>19597+15593</f>
        <v>35190</v>
      </c>
      <c r="N36" s="8">
        <v>60</v>
      </c>
      <c r="O36" s="1"/>
      <c r="P36" s="5">
        <v>60</v>
      </c>
      <c r="Q36" s="5">
        <v>56</v>
      </c>
      <c r="R36" s="5">
        <v>4</v>
      </c>
      <c r="S36" s="5" t="s">
        <v>271</v>
      </c>
      <c r="T36" s="5" t="s">
        <v>30</v>
      </c>
      <c r="U36" s="5" t="s">
        <v>30</v>
      </c>
      <c r="V36" s="5" t="s">
        <v>31</v>
      </c>
      <c r="W36" s="5" t="s">
        <v>169</v>
      </c>
      <c r="Y36" s="5" t="s">
        <v>2781</v>
      </c>
      <c r="Z36" s="5" t="s">
        <v>2782</v>
      </c>
    </row>
    <row r="37" spans="1:26" s="5" customFormat="1">
      <c r="A37" t="s">
        <v>2466</v>
      </c>
      <c r="C37"/>
      <c r="E37"/>
      <c r="F37"/>
      <c r="G37"/>
      <c r="H37"/>
      <c r="I37"/>
      <c r="J37"/>
      <c r="K37" s="1"/>
      <c r="L37" s="1"/>
      <c r="M37" s="8">
        <v>365600</v>
      </c>
      <c r="N37" s="8">
        <v>32</v>
      </c>
      <c r="O37" s="1"/>
      <c r="P37" s="5">
        <v>32</v>
      </c>
      <c r="Q37"/>
      <c r="R37"/>
      <c r="S37" s="5" t="s">
        <v>271</v>
      </c>
      <c r="T37" t="s">
        <v>427</v>
      </c>
      <c r="U37" t="s">
        <v>427</v>
      </c>
      <c r="V37" t="s">
        <v>31</v>
      </c>
      <c r="W37"/>
      <c r="X37" s="5" t="s">
        <v>31</v>
      </c>
      <c r="Y37"/>
      <c r="Z37" s="5" t="s">
        <v>2907</v>
      </c>
    </row>
    <row r="38" spans="1:26" s="5" customFormat="1">
      <c r="A38" t="s">
        <v>2615</v>
      </c>
      <c r="C38"/>
      <c r="E38"/>
      <c r="F38"/>
      <c r="G38"/>
      <c r="H38"/>
      <c r="I38"/>
      <c r="J38"/>
      <c r="K38" s="1"/>
      <c r="L38" s="1"/>
      <c r="M38" s="8">
        <v>485512</v>
      </c>
      <c r="N38" s="8">
        <v>67</v>
      </c>
      <c r="O38" s="1"/>
      <c r="P38" s="5">
        <v>67</v>
      </c>
      <c r="Q38"/>
      <c r="R38"/>
      <c r="S38" s="5" t="s">
        <v>271</v>
      </c>
      <c r="T38" s="5" t="s">
        <v>30</v>
      </c>
      <c r="U38" s="5" t="s">
        <v>30</v>
      </c>
      <c r="V38" s="5" t="s">
        <v>31</v>
      </c>
      <c r="W38" s="5" t="s">
        <v>31</v>
      </c>
      <c r="X38" s="5" t="s">
        <v>31</v>
      </c>
      <c r="Y38" s="5" t="s">
        <v>2908</v>
      </c>
      <c r="Z38"/>
    </row>
    <row r="39" spans="1:26" s="5" customFormat="1">
      <c r="A39" t="s">
        <v>2753</v>
      </c>
      <c r="C39"/>
      <c r="E39"/>
      <c r="F39"/>
      <c r="G39"/>
      <c r="H39"/>
      <c r="I39"/>
      <c r="J39"/>
      <c r="K39" s="1"/>
      <c r="L39" s="1"/>
      <c r="M39" s="8">
        <v>22215</v>
      </c>
      <c r="N39" s="8">
        <v>25</v>
      </c>
      <c r="O39" s="1"/>
      <c r="P39"/>
      <c r="Q39"/>
      <c r="R39"/>
      <c r="S39" s="5" t="s">
        <v>271</v>
      </c>
      <c r="T39" s="5" t="s">
        <v>30</v>
      </c>
      <c r="U39" s="5" t="s">
        <v>30</v>
      </c>
      <c r="V39" s="5" t="s">
        <v>31</v>
      </c>
      <c r="W39" s="5" t="s">
        <v>31</v>
      </c>
      <c r="X39" s="5" t="s">
        <v>31</v>
      </c>
      <c r="Y39" s="5" t="s">
        <v>2909</v>
      </c>
      <c r="Z39" s="5" t="s">
        <v>2910</v>
      </c>
    </row>
    <row r="40" spans="1:26" s="5" customFormat="1">
      <c r="A40"/>
      <c r="C40"/>
      <c r="E40"/>
      <c r="F40"/>
      <c r="G40"/>
      <c r="H40"/>
      <c r="I40"/>
      <c r="J40"/>
      <c r="K40" s="1"/>
      <c r="L40" s="1"/>
      <c r="M40" s="8"/>
      <c r="N40" s="8"/>
      <c r="O40" s="1"/>
      <c r="P40"/>
      <c r="Q40"/>
      <c r="R40"/>
      <c r="S40"/>
      <c r="T40"/>
      <c r="U40"/>
      <c r="V40"/>
      <c r="W40"/>
      <c r="X40"/>
      <c r="Y40"/>
      <c r="Z40"/>
    </row>
    <row r="41" spans="1:26">
      <c r="A41" s="16" t="s">
        <v>2911</v>
      </c>
      <c r="K41" s="1"/>
      <c r="L41" s="1"/>
      <c r="O41" s="1"/>
    </row>
    <row r="42" spans="1:26">
      <c r="A42" t="s">
        <v>2189</v>
      </c>
      <c r="M42" s="17">
        <v>6706</v>
      </c>
      <c r="N42" s="8">
        <v>54</v>
      </c>
      <c r="P42">
        <v>54</v>
      </c>
      <c r="Q42">
        <v>50</v>
      </c>
      <c r="R42">
        <v>4</v>
      </c>
      <c r="S42" s="5" t="s">
        <v>271</v>
      </c>
      <c r="T42" s="5" t="s">
        <v>31</v>
      </c>
      <c r="U42" s="5" t="s">
        <v>31</v>
      </c>
      <c r="V42" t="s">
        <v>31</v>
      </c>
      <c r="W42" s="5" t="s">
        <v>31</v>
      </c>
      <c r="X42" t="s">
        <v>2912</v>
      </c>
      <c r="Y42" t="s">
        <v>2913</v>
      </c>
      <c r="Z42" t="s">
        <v>2914</v>
      </c>
    </row>
    <row r="43" spans="1:26">
      <c r="A43" t="s">
        <v>2915</v>
      </c>
      <c r="M43" s="8">
        <v>54613</v>
      </c>
      <c r="N43" s="8">
        <v>101</v>
      </c>
      <c r="P43">
        <v>101</v>
      </c>
      <c r="Q43">
        <v>101</v>
      </c>
      <c r="R43">
        <v>0</v>
      </c>
      <c r="S43" s="5" t="s">
        <v>271</v>
      </c>
      <c r="T43" t="s">
        <v>31</v>
      </c>
      <c r="U43" t="s">
        <v>31</v>
      </c>
      <c r="V43" t="s">
        <v>31</v>
      </c>
      <c r="W43" s="5" t="s">
        <v>31</v>
      </c>
      <c r="X43" s="5" t="s">
        <v>169</v>
      </c>
      <c r="Y43" t="s">
        <v>2916</v>
      </c>
      <c r="Z43" t="s">
        <v>2917</v>
      </c>
    </row>
    <row r="44" spans="1:26" s="5" customFormat="1" hidden="1">
      <c r="A44" s="2" t="s">
        <v>34</v>
      </c>
      <c r="B44" s="2"/>
      <c r="C44" s="5" t="s">
        <v>2884</v>
      </c>
      <c r="E44" s="5" t="s">
        <v>2918</v>
      </c>
      <c r="M44" s="15"/>
      <c r="N44" s="15"/>
      <c r="O44" s="5" t="s">
        <v>2919</v>
      </c>
      <c r="P44" s="5">
        <v>14</v>
      </c>
      <c r="S44" s="5" t="s">
        <v>271</v>
      </c>
    </row>
    <row r="45" spans="1:26" ht="60" hidden="1">
      <c r="A45" s="2" t="s">
        <v>65</v>
      </c>
      <c r="B45" s="2"/>
      <c r="C45" s="2" t="s">
        <v>2920</v>
      </c>
      <c r="D45" s="18">
        <v>54675</v>
      </c>
      <c r="E45" s="5" t="s">
        <v>2918</v>
      </c>
      <c r="F45" s="5"/>
      <c r="G45" s="5"/>
      <c r="H45" s="5"/>
      <c r="I45" s="5"/>
      <c r="J45" s="5"/>
      <c r="K45" s="5"/>
      <c r="L45" s="5"/>
      <c r="M45" s="15"/>
      <c r="N45" s="15"/>
      <c r="O45" s="2" t="s">
        <v>2921</v>
      </c>
      <c r="P45" s="5">
        <v>22</v>
      </c>
      <c r="S45" s="5" t="s">
        <v>271</v>
      </c>
    </row>
    <row r="46" spans="1:26" ht="30" hidden="1">
      <c r="A46" s="5" t="s">
        <v>51</v>
      </c>
      <c r="B46" s="5"/>
      <c r="C46" t="s">
        <v>2880</v>
      </c>
      <c r="D46" s="18">
        <v>54675</v>
      </c>
      <c r="E46" s="5" t="s">
        <v>2918</v>
      </c>
      <c r="M46"/>
      <c r="N46"/>
      <c r="O46" s="2" t="s">
        <v>2922</v>
      </c>
      <c r="P46" s="5">
        <v>49</v>
      </c>
      <c r="S46" s="5" t="s">
        <v>271</v>
      </c>
    </row>
    <row r="47" spans="1:26" s="5" customFormat="1" hidden="1">
      <c r="A47" s="2" t="s">
        <v>58</v>
      </c>
      <c r="B47" s="2"/>
      <c r="C47" s="5" t="s">
        <v>2923</v>
      </c>
      <c r="D47" s="5">
        <v>485512</v>
      </c>
      <c r="E47" s="5" t="s">
        <v>2924</v>
      </c>
      <c r="M47" s="15"/>
      <c r="N47" s="15"/>
      <c r="S47" s="5" t="s">
        <v>271</v>
      </c>
    </row>
    <row r="48" spans="1:26" hidden="1">
      <c r="A48" s="2" t="s">
        <v>73</v>
      </c>
      <c r="B48" s="2"/>
      <c r="C48" s="5" t="s">
        <v>2925</v>
      </c>
      <c r="D48" s="18">
        <v>23672</v>
      </c>
      <c r="E48" s="5" t="s">
        <v>2924</v>
      </c>
      <c r="M48"/>
      <c r="N48"/>
      <c r="S48" s="5" t="s">
        <v>271</v>
      </c>
    </row>
    <row r="49" spans="1:26" ht="30" hidden="1">
      <c r="A49" s="2" t="s">
        <v>84</v>
      </c>
      <c r="B49" s="2"/>
      <c r="C49" t="s">
        <v>2926</v>
      </c>
      <c r="D49" s="18">
        <v>65535</v>
      </c>
      <c r="E49" s="5" t="s">
        <v>2918</v>
      </c>
      <c r="M49"/>
      <c r="N49"/>
      <c r="O49" s="2" t="s">
        <v>2927</v>
      </c>
      <c r="P49" s="5">
        <v>27</v>
      </c>
      <c r="S49" s="5" t="s">
        <v>271</v>
      </c>
    </row>
    <row r="50" spans="1:26" ht="30" hidden="1">
      <c r="A50" s="2" t="s">
        <v>552</v>
      </c>
      <c r="B50" s="2"/>
      <c r="C50" t="s">
        <v>2928</v>
      </c>
      <c r="D50">
        <v>39689</v>
      </c>
      <c r="E50" s="5" t="s">
        <v>2918</v>
      </c>
      <c r="M50"/>
      <c r="N50"/>
      <c r="O50" s="2" t="s">
        <v>2929</v>
      </c>
      <c r="P50" s="5">
        <v>18</v>
      </c>
      <c r="S50" s="5" t="s">
        <v>271</v>
      </c>
    </row>
    <row r="51" spans="1:26" s="5" customFormat="1" hidden="1">
      <c r="A51" s="2" t="s">
        <v>105</v>
      </c>
      <c r="B51" s="2"/>
      <c r="C51" s="5" t="s">
        <v>2930</v>
      </c>
      <c r="D51" s="18">
        <v>40207</v>
      </c>
      <c r="M51" s="15"/>
      <c r="N51" s="15"/>
      <c r="O51" s="5" t="s">
        <v>2931</v>
      </c>
      <c r="P51" s="5">
        <v>10</v>
      </c>
      <c r="S51" s="5" t="s">
        <v>271</v>
      </c>
    </row>
    <row r="52" spans="1:26" s="5" customFormat="1">
      <c r="A52" s="2" t="s">
        <v>1796</v>
      </c>
      <c r="B52" s="2"/>
      <c r="C52"/>
      <c r="D52" s="18"/>
      <c r="M52" s="15">
        <v>54613</v>
      </c>
      <c r="N52" s="15">
        <v>180</v>
      </c>
      <c r="O52"/>
      <c r="P52" s="5">
        <v>180</v>
      </c>
      <c r="Q52" s="5">
        <v>157</v>
      </c>
      <c r="R52" s="5">
        <v>23</v>
      </c>
      <c r="S52" s="5" t="s">
        <v>271</v>
      </c>
      <c r="T52" s="5" t="s">
        <v>31</v>
      </c>
      <c r="U52" s="5" t="s">
        <v>31</v>
      </c>
      <c r="V52" s="5" t="s">
        <v>31</v>
      </c>
      <c r="W52" s="5" t="s">
        <v>31</v>
      </c>
      <c r="X52" s="5" t="s">
        <v>169</v>
      </c>
      <c r="Y52" s="5" t="s">
        <v>2932</v>
      </c>
      <c r="Z52" s="5" t="s">
        <v>2933</v>
      </c>
    </row>
    <row r="53" spans="1:26" s="5" customFormat="1">
      <c r="A53" s="2"/>
      <c r="B53" t="s">
        <v>2934</v>
      </c>
      <c r="C53"/>
      <c r="D53" s="18"/>
      <c r="M53" s="15"/>
      <c r="N53" s="15"/>
      <c r="O53"/>
      <c r="P53"/>
      <c r="Q53"/>
      <c r="R53"/>
      <c r="S53"/>
      <c r="W53"/>
      <c r="X53"/>
      <c r="Y53"/>
      <c r="Z53"/>
    </row>
    <row r="54" spans="1:26" s="5" customFormat="1">
      <c r="A54" s="16" t="s">
        <v>2935</v>
      </c>
      <c r="B54" s="2"/>
      <c r="C54"/>
      <c r="D54" s="18"/>
      <c r="M54" s="15"/>
      <c r="N54" s="15"/>
      <c r="O54"/>
      <c r="P54"/>
      <c r="Q54"/>
      <c r="R54"/>
      <c r="S54"/>
      <c r="W54"/>
      <c r="X54"/>
      <c r="Y54"/>
      <c r="Z54"/>
    </row>
    <row r="55" spans="1:26">
      <c r="A55" s="2" t="s">
        <v>2936</v>
      </c>
      <c r="B55" t="s">
        <v>2937</v>
      </c>
      <c r="D55" s="18"/>
      <c r="E55" s="5"/>
      <c r="F55" s="5"/>
      <c r="G55" s="5"/>
      <c r="H55" s="5"/>
      <c r="I55" s="5"/>
      <c r="J55" s="5"/>
      <c r="K55" s="5"/>
      <c r="L55" s="5"/>
      <c r="M55" s="15">
        <v>54675</v>
      </c>
      <c r="N55" s="15">
        <v>5</v>
      </c>
      <c r="P55" s="5">
        <v>5</v>
      </c>
      <c r="Q55" s="19">
        <v>5</v>
      </c>
      <c r="R55" s="19">
        <v>0</v>
      </c>
      <c r="S55" s="5" t="s">
        <v>271</v>
      </c>
      <c r="T55" t="s">
        <v>427</v>
      </c>
      <c r="U55" t="s">
        <v>427</v>
      </c>
      <c r="V55" t="s">
        <v>31</v>
      </c>
      <c r="X55" t="s">
        <v>31</v>
      </c>
      <c r="Y55" t="s">
        <v>31</v>
      </c>
      <c r="Z55" s="5" t="s">
        <v>2938</v>
      </c>
    </row>
    <row r="56" spans="1:26">
      <c r="A56" s="2" t="s">
        <v>2939</v>
      </c>
      <c r="B56" t="s">
        <v>2937</v>
      </c>
      <c r="D56" s="18"/>
      <c r="E56" s="5"/>
      <c r="F56" s="5"/>
      <c r="G56" s="5"/>
      <c r="H56" s="5"/>
      <c r="I56" s="5"/>
      <c r="J56" s="5"/>
      <c r="K56" s="5"/>
      <c r="L56" s="5"/>
      <c r="M56" s="15">
        <v>23786</v>
      </c>
      <c r="N56" s="15">
        <v>4</v>
      </c>
      <c r="P56" s="5">
        <v>5</v>
      </c>
      <c r="Q56" s="19">
        <v>4</v>
      </c>
      <c r="R56" s="19">
        <v>0</v>
      </c>
      <c r="S56" s="5" t="s">
        <v>271</v>
      </c>
      <c r="T56" t="s">
        <v>427</v>
      </c>
      <c r="U56" t="s">
        <v>427</v>
      </c>
      <c r="V56" t="s">
        <v>31</v>
      </c>
      <c r="X56" t="s">
        <v>31</v>
      </c>
      <c r="Y56" s="5" t="s">
        <v>2940</v>
      </c>
      <c r="Z56" s="5" t="s">
        <v>2941</v>
      </c>
    </row>
    <row r="57" spans="1:26">
      <c r="A57" s="2" t="s">
        <v>2942</v>
      </c>
      <c r="B57" t="s">
        <v>2937</v>
      </c>
      <c r="D57" s="18"/>
      <c r="E57" s="5"/>
      <c r="F57" s="5"/>
      <c r="G57" s="5"/>
      <c r="H57" s="5"/>
      <c r="I57" s="5"/>
      <c r="J57" s="5"/>
      <c r="K57" s="5"/>
      <c r="L57" s="5"/>
      <c r="M57" s="15">
        <v>48107</v>
      </c>
      <c r="N57" s="15">
        <v>24</v>
      </c>
      <c r="P57" s="5">
        <v>24</v>
      </c>
      <c r="Q57" s="19">
        <v>24</v>
      </c>
      <c r="R57" s="19">
        <v>0</v>
      </c>
      <c r="S57" s="5" t="s">
        <v>271</v>
      </c>
      <c r="T57" t="s">
        <v>427</v>
      </c>
      <c r="U57" t="s">
        <v>427</v>
      </c>
      <c r="V57" t="s">
        <v>31</v>
      </c>
      <c r="X57" t="s">
        <v>31</v>
      </c>
      <c r="Y57" t="s">
        <v>31</v>
      </c>
      <c r="Z57" s="5" t="s">
        <v>2943</v>
      </c>
    </row>
    <row r="58" spans="1:26">
      <c r="A58" t="s">
        <v>2944</v>
      </c>
      <c r="B58" t="s">
        <v>2937</v>
      </c>
      <c r="D58" s="18"/>
      <c r="E58" s="5"/>
      <c r="F58" s="5"/>
      <c r="G58" s="5"/>
      <c r="H58" s="5"/>
      <c r="I58" s="5"/>
      <c r="J58" s="5"/>
      <c r="K58" s="5"/>
      <c r="L58" s="5"/>
      <c r="M58" s="15">
        <v>54675</v>
      </c>
      <c r="N58" s="15">
        <v>9</v>
      </c>
      <c r="P58" s="5">
        <v>9</v>
      </c>
      <c r="Q58" s="19">
        <v>9</v>
      </c>
      <c r="R58" s="19">
        <v>0</v>
      </c>
      <c r="S58" s="5" t="s">
        <v>271</v>
      </c>
      <c r="T58" t="s">
        <v>427</v>
      </c>
      <c r="U58" t="s">
        <v>427</v>
      </c>
      <c r="V58" t="s">
        <v>31</v>
      </c>
      <c r="X58" t="s">
        <v>31</v>
      </c>
      <c r="Y58" t="s">
        <v>31</v>
      </c>
      <c r="Z58" s="5" t="s">
        <v>2945</v>
      </c>
    </row>
    <row r="59" spans="1:26">
      <c r="A59" t="s">
        <v>2946</v>
      </c>
      <c r="B59" t="s">
        <v>2937</v>
      </c>
      <c r="D59" s="18"/>
      <c r="E59" s="5"/>
      <c r="F59" s="5"/>
      <c r="G59" s="5"/>
      <c r="H59" s="5"/>
      <c r="I59" s="5"/>
      <c r="J59" s="5"/>
      <c r="K59" s="5"/>
      <c r="L59" s="5"/>
      <c r="M59" s="15">
        <v>54675</v>
      </c>
      <c r="N59" s="15">
        <v>12</v>
      </c>
      <c r="P59" s="5">
        <v>12</v>
      </c>
      <c r="Q59" s="19">
        <v>12</v>
      </c>
      <c r="R59" s="19">
        <v>0</v>
      </c>
      <c r="S59" s="5" t="s">
        <v>271</v>
      </c>
      <c r="T59" t="s">
        <v>427</v>
      </c>
      <c r="U59" t="s">
        <v>427</v>
      </c>
      <c r="V59" t="s">
        <v>31</v>
      </c>
      <c r="X59" t="s">
        <v>31</v>
      </c>
      <c r="Y59" t="s">
        <v>31</v>
      </c>
      <c r="Z59" s="5" t="s">
        <v>2947</v>
      </c>
    </row>
    <row r="60" spans="1:26">
      <c r="A60" t="s">
        <v>2948</v>
      </c>
      <c r="B60" t="s">
        <v>2937</v>
      </c>
      <c r="E60" s="5"/>
      <c r="F60" s="5"/>
      <c r="G60" s="5"/>
      <c r="M60" s="8">
        <v>47323</v>
      </c>
      <c r="N60" s="8">
        <v>52</v>
      </c>
      <c r="P60" s="5">
        <v>52</v>
      </c>
      <c r="Q60" s="20">
        <v>52</v>
      </c>
      <c r="R60" s="19">
        <v>0</v>
      </c>
      <c r="S60" s="5" t="s">
        <v>271</v>
      </c>
      <c r="T60" t="s">
        <v>30</v>
      </c>
      <c r="U60" t="s">
        <v>30</v>
      </c>
      <c r="V60" t="s">
        <v>31</v>
      </c>
      <c r="X60" t="s">
        <v>31</v>
      </c>
      <c r="Y60" t="s">
        <v>2949</v>
      </c>
      <c r="Z60" t="s">
        <v>2950</v>
      </c>
    </row>
    <row r="61" spans="1:26">
      <c r="A61" t="s">
        <v>2951</v>
      </c>
      <c r="B61" t="s">
        <v>2937</v>
      </c>
      <c r="C61" s="5"/>
      <c r="D61" s="5"/>
      <c r="M61" s="8">
        <v>41941</v>
      </c>
      <c r="N61" s="8">
        <v>15</v>
      </c>
      <c r="P61" s="5">
        <v>15</v>
      </c>
      <c r="Q61" s="20">
        <v>15</v>
      </c>
      <c r="R61" s="19">
        <v>0</v>
      </c>
      <c r="S61" s="5" t="s">
        <v>271</v>
      </c>
      <c r="T61" t="s">
        <v>30</v>
      </c>
      <c r="U61" t="s">
        <v>427</v>
      </c>
      <c r="V61" t="s">
        <v>31</v>
      </c>
      <c r="X61" t="s">
        <v>31</v>
      </c>
      <c r="Y61" t="s">
        <v>31</v>
      </c>
      <c r="Z61" t="s">
        <v>2952</v>
      </c>
    </row>
    <row r="62" spans="1:26">
      <c r="A62" t="s">
        <v>2953</v>
      </c>
      <c r="B62" t="s">
        <v>2937</v>
      </c>
      <c r="C62" s="5"/>
      <c r="D62" s="5"/>
      <c r="M62" s="8">
        <v>58944</v>
      </c>
      <c r="N62" s="8">
        <v>20</v>
      </c>
      <c r="P62" s="5">
        <v>20</v>
      </c>
      <c r="Q62" s="20">
        <v>10</v>
      </c>
      <c r="R62" s="19">
        <v>10</v>
      </c>
      <c r="S62" s="5" t="s">
        <v>271</v>
      </c>
      <c r="T62" t="s">
        <v>427</v>
      </c>
      <c r="U62" t="s">
        <v>427</v>
      </c>
      <c r="V62" t="s">
        <v>31</v>
      </c>
      <c r="X62" t="s">
        <v>2954</v>
      </c>
      <c r="Y62" t="s">
        <v>31</v>
      </c>
      <c r="Z62" t="s">
        <v>2955</v>
      </c>
    </row>
    <row r="63" spans="1:26">
      <c r="A63" t="s">
        <v>2956</v>
      </c>
      <c r="B63" t="s">
        <v>2937</v>
      </c>
      <c r="C63" s="5"/>
      <c r="D63" s="5"/>
      <c r="M63" s="8">
        <v>53617</v>
      </c>
      <c r="N63" s="8">
        <v>12</v>
      </c>
      <c r="P63" s="5">
        <v>12</v>
      </c>
      <c r="Q63">
        <v>12</v>
      </c>
      <c r="R63" s="19">
        <v>0</v>
      </c>
      <c r="S63" s="5" t="s">
        <v>271</v>
      </c>
      <c r="T63" t="s">
        <v>427</v>
      </c>
      <c r="U63" t="s">
        <v>427</v>
      </c>
      <c r="V63" t="s">
        <v>31</v>
      </c>
      <c r="X63" t="s">
        <v>169</v>
      </c>
      <c r="Y63" t="s">
        <v>31</v>
      </c>
      <c r="Z63" t="s">
        <v>2957</v>
      </c>
    </row>
    <row r="64" spans="1:26">
      <c r="A64" t="s">
        <v>2958</v>
      </c>
      <c r="B64" t="s">
        <v>2937</v>
      </c>
      <c r="C64" s="5"/>
      <c r="D64" s="5"/>
      <c r="M64" s="8">
        <v>62976</v>
      </c>
      <c r="N64" s="8">
        <v>12</v>
      </c>
      <c r="P64" s="5">
        <v>12</v>
      </c>
      <c r="Q64">
        <v>12</v>
      </c>
      <c r="R64" s="19">
        <v>0</v>
      </c>
      <c r="S64" s="5" t="s">
        <v>271</v>
      </c>
      <c r="T64" t="s">
        <v>427</v>
      </c>
      <c r="U64" t="s">
        <v>427</v>
      </c>
      <c r="V64" t="s">
        <v>31</v>
      </c>
      <c r="X64" t="s">
        <v>31</v>
      </c>
      <c r="Y64" t="s">
        <v>2959</v>
      </c>
      <c r="Z64" t="s">
        <v>2960</v>
      </c>
    </row>
    <row r="65" spans="1:26">
      <c r="A65" t="s">
        <v>2961</v>
      </c>
      <c r="B65" t="s">
        <v>2937</v>
      </c>
      <c r="C65" s="5"/>
      <c r="D65" s="5"/>
      <c r="M65" s="8">
        <v>54613</v>
      </c>
      <c r="N65" s="8">
        <v>2056</v>
      </c>
      <c r="P65" s="5">
        <v>2056</v>
      </c>
      <c r="Q65">
        <v>2056</v>
      </c>
      <c r="R65" s="19">
        <v>0</v>
      </c>
      <c r="S65" s="5" t="s">
        <v>271</v>
      </c>
      <c r="T65" t="s">
        <v>427</v>
      </c>
      <c r="U65" t="s">
        <v>427</v>
      </c>
      <c r="V65" t="s">
        <v>31</v>
      </c>
      <c r="X65" t="s">
        <v>31</v>
      </c>
      <c r="Y65" t="s">
        <v>2962</v>
      </c>
      <c r="Z65" t="s">
        <v>2963</v>
      </c>
    </row>
    <row r="66" spans="1:26">
      <c r="A66" t="s">
        <v>2964</v>
      </c>
      <c r="B66" t="s">
        <v>2937</v>
      </c>
      <c r="C66" s="5"/>
      <c r="D66" s="5"/>
      <c r="M66" s="8">
        <v>2749693</v>
      </c>
      <c r="N66" s="8">
        <v>84</v>
      </c>
      <c r="P66" s="5">
        <v>84</v>
      </c>
      <c r="Q66">
        <v>84</v>
      </c>
      <c r="R66" s="19">
        <v>0</v>
      </c>
      <c r="S66" s="5" t="s">
        <v>271</v>
      </c>
      <c r="T66" t="s">
        <v>427</v>
      </c>
      <c r="U66" t="s">
        <v>427</v>
      </c>
      <c r="V66" t="s">
        <v>31</v>
      </c>
      <c r="X66" t="s">
        <v>31</v>
      </c>
      <c r="Y66" t="s">
        <v>2965</v>
      </c>
      <c r="Z66" t="s">
        <v>2966</v>
      </c>
    </row>
    <row r="67" spans="1:26">
      <c r="A67" t="s">
        <v>2967</v>
      </c>
      <c r="B67" t="s">
        <v>2937</v>
      </c>
      <c r="C67" s="5"/>
      <c r="D67" s="5"/>
      <c r="M67" s="8">
        <v>31741</v>
      </c>
      <c r="N67" s="8">
        <v>24</v>
      </c>
      <c r="P67" s="5">
        <v>24</v>
      </c>
      <c r="Q67">
        <v>24</v>
      </c>
      <c r="R67" s="19">
        <v>0</v>
      </c>
      <c r="S67" s="5" t="s">
        <v>271</v>
      </c>
      <c r="T67" t="s">
        <v>427</v>
      </c>
      <c r="U67" t="s">
        <v>427</v>
      </c>
      <c r="V67" t="s">
        <v>31</v>
      </c>
      <c r="X67" t="s">
        <v>31</v>
      </c>
      <c r="Y67" t="s">
        <v>31</v>
      </c>
      <c r="Z67" t="s">
        <v>2968</v>
      </c>
    </row>
    <row r="68" spans="1:26">
      <c r="A68" t="s">
        <v>2969</v>
      </c>
      <c r="B68" t="s">
        <v>2937</v>
      </c>
      <c r="C68" s="5"/>
      <c r="D68" s="5"/>
      <c r="M68" s="8">
        <v>53617</v>
      </c>
      <c r="N68" s="8">
        <v>50</v>
      </c>
      <c r="P68" s="5">
        <v>50</v>
      </c>
      <c r="Q68">
        <v>50</v>
      </c>
      <c r="R68" s="19">
        <v>0</v>
      </c>
      <c r="S68" s="5" t="s">
        <v>271</v>
      </c>
      <c r="T68" t="s">
        <v>30</v>
      </c>
      <c r="U68" t="s">
        <v>427</v>
      </c>
      <c r="V68" t="s">
        <v>31</v>
      </c>
      <c r="X68" t="s">
        <v>31</v>
      </c>
      <c r="Y68" t="s">
        <v>31</v>
      </c>
      <c r="Z68" t="s">
        <v>2970</v>
      </c>
    </row>
    <row r="69" spans="1:26">
      <c r="A69" t="s">
        <v>2971</v>
      </c>
      <c r="B69" t="s">
        <v>2937</v>
      </c>
      <c r="C69" s="5"/>
      <c r="D69" s="5"/>
      <c r="M69" s="8">
        <v>41093</v>
      </c>
      <c r="N69" s="8">
        <v>50</v>
      </c>
      <c r="P69" s="5">
        <v>50</v>
      </c>
      <c r="Q69">
        <v>50</v>
      </c>
      <c r="R69" s="19">
        <v>0</v>
      </c>
      <c r="S69" s="5" t="s">
        <v>271</v>
      </c>
      <c r="T69" t="s">
        <v>30</v>
      </c>
      <c r="U69" t="s">
        <v>30</v>
      </c>
      <c r="V69" t="s">
        <v>31</v>
      </c>
      <c r="X69" t="s">
        <v>670</v>
      </c>
      <c r="Y69" t="s">
        <v>2972</v>
      </c>
      <c r="Z69" t="s">
        <v>2973</v>
      </c>
    </row>
    <row r="70" spans="1:26">
      <c r="A70" t="s">
        <v>2974</v>
      </c>
      <c r="B70" t="s">
        <v>2937</v>
      </c>
      <c r="C70" s="5"/>
      <c r="D70" s="5"/>
      <c r="M70" s="8">
        <v>49395</v>
      </c>
      <c r="N70" s="8">
        <v>18</v>
      </c>
      <c r="P70" s="5">
        <v>18</v>
      </c>
      <c r="Q70">
        <v>18</v>
      </c>
      <c r="R70" s="19">
        <v>0</v>
      </c>
      <c r="S70" s="5" t="s">
        <v>271</v>
      </c>
      <c r="T70" t="s">
        <v>427</v>
      </c>
      <c r="U70" t="s">
        <v>427</v>
      </c>
      <c r="V70" t="s">
        <v>31</v>
      </c>
      <c r="X70" t="s">
        <v>31</v>
      </c>
      <c r="Y70" t="s">
        <v>2975</v>
      </c>
      <c r="Z70" t="s">
        <v>2976</v>
      </c>
    </row>
    <row r="71" spans="1:26">
      <c r="A71" t="s">
        <v>1063</v>
      </c>
      <c r="B71" t="s">
        <v>2937</v>
      </c>
      <c r="C71" s="5"/>
      <c r="D71" s="5"/>
      <c r="M71" s="8" t="s">
        <v>2977</v>
      </c>
      <c r="N71" s="8">
        <v>10</v>
      </c>
      <c r="P71" s="5">
        <v>10</v>
      </c>
      <c r="Q71">
        <v>10</v>
      </c>
      <c r="R71" s="19">
        <v>0</v>
      </c>
      <c r="S71" s="5" t="s">
        <v>271</v>
      </c>
      <c r="T71" t="s">
        <v>427</v>
      </c>
      <c r="U71" t="s">
        <v>427</v>
      </c>
      <c r="V71" t="s">
        <v>31</v>
      </c>
      <c r="X71" t="s">
        <v>31</v>
      </c>
      <c r="Y71" t="s">
        <v>2978</v>
      </c>
      <c r="Z71" t="s">
        <v>2979</v>
      </c>
    </row>
    <row r="72" spans="1:26">
      <c r="C72" s="5"/>
      <c r="D72" s="5"/>
      <c r="M72"/>
      <c r="N72"/>
    </row>
    <row r="73" spans="1:26">
      <c r="A73" s="16" t="s">
        <v>2980</v>
      </c>
      <c r="C73" s="5"/>
      <c r="D73" s="5"/>
      <c r="M73"/>
      <c r="N73"/>
    </row>
    <row r="74" spans="1:26">
      <c r="B74" t="s">
        <v>2934</v>
      </c>
      <c r="C74" s="5"/>
      <c r="D74" s="5"/>
      <c r="M74"/>
      <c r="N74"/>
      <c r="O74" t="s">
        <v>2981</v>
      </c>
    </row>
    <row r="75" spans="1:26" ht="15.75">
      <c r="A75" s="21" t="s">
        <v>1231</v>
      </c>
      <c r="C75" s="5"/>
      <c r="D75" s="5"/>
      <c r="M75" s="8">
        <v>54675</v>
      </c>
      <c r="N75" s="8">
        <v>580</v>
      </c>
      <c r="O75" t="s">
        <v>25</v>
      </c>
      <c r="P75">
        <v>580</v>
      </c>
      <c r="Q75">
        <v>580</v>
      </c>
      <c r="R75">
        <v>0</v>
      </c>
      <c r="S75" s="5" t="s">
        <v>271</v>
      </c>
      <c r="T75" t="s">
        <v>427</v>
      </c>
      <c r="U75" t="s">
        <v>427</v>
      </c>
      <c r="V75" t="s">
        <v>31</v>
      </c>
      <c r="X75" t="s">
        <v>31</v>
      </c>
      <c r="Z75" s="22" t="s">
        <v>2982</v>
      </c>
    </row>
    <row r="76" spans="1:26" s="20" customFormat="1" ht="15.75">
      <c r="A76" s="23" t="s">
        <v>2983</v>
      </c>
      <c r="B76" s="20" t="s">
        <v>2984</v>
      </c>
      <c r="C76" s="19"/>
      <c r="D76" s="19"/>
      <c r="M76" s="20">
        <v>54675</v>
      </c>
      <c r="N76" s="20">
        <v>677</v>
      </c>
      <c r="O76" s="20" t="s">
        <v>25</v>
      </c>
      <c r="P76" s="20">
        <v>677</v>
      </c>
      <c r="Q76" s="20">
        <v>82</v>
      </c>
      <c r="R76" s="20">
        <v>595</v>
      </c>
      <c r="S76" s="19" t="s">
        <v>271</v>
      </c>
      <c r="T76" s="20" t="s">
        <v>30</v>
      </c>
      <c r="U76" s="20" t="s">
        <v>427</v>
      </c>
      <c r="V76" s="20" t="s">
        <v>31</v>
      </c>
      <c r="X76" s="20" t="s">
        <v>2954</v>
      </c>
      <c r="Z76" s="20" t="s">
        <v>2985</v>
      </c>
    </row>
    <row r="77" spans="1:26" s="33" customFormat="1" ht="15.75">
      <c r="A77" s="32" t="s">
        <v>2986</v>
      </c>
      <c r="B77" s="33" t="s">
        <v>2984</v>
      </c>
      <c r="C77" s="34"/>
      <c r="D77" s="34"/>
      <c r="M77" s="33">
        <v>42990</v>
      </c>
      <c r="N77" s="33">
        <v>253</v>
      </c>
      <c r="O77" s="33" t="s">
        <v>25</v>
      </c>
      <c r="P77" s="33">
        <v>253</v>
      </c>
      <c r="Q77" s="33">
        <v>253</v>
      </c>
      <c r="R77" s="33">
        <v>0</v>
      </c>
      <c r="S77" s="36" t="s">
        <v>2987</v>
      </c>
      <c r="T77" s="33" t="s">
        <v>30</v>
      </c>
      <c r="U77" s="33" t="s">
        <v>30</v>
      </c>
      <c r="V77" s="33" t="s">
        <v>31</v>
      </c>
      <c r="X77" s="33" t="s">
        <v>2988</v>
      </c>
      <c r="Z77" s="33" t="s">
        <v>2989</v>
      </c>
    </row>
    <row r="78" spans="1:26" s="10" customFormat="1" ht="15.75">
      <c r="A78" s="24" t="s">
        <v>576</v>
      </c>
      <c r="B78" s="10" t="s">
        <v>2937</v>
      </c>
      <c r="C78" s="9"/>
      <c r="D78" s="9"/>
      <c r="M78" s="10">
        <v>42990</v>
      </c>
      <c r="N78" s="10">
        <v>84</v>
      </c>
      <c r="O78" s="10" t="s">
        <v>25</v>
      </c>
      <c r="P78" s="10">
        <v>84</v>
      </c>
      <c r="Q78" s="10">
        <v>84</v>
      </c>
      <c r="R78" s="10">
        <v>0</v>
      </c>
      <c r="S78" s="9" t="s">
        <v>271</v>
      </c>
      <c r="T78" s="10" t="s">
        <v>30</v>
      </c>
      <c r="U78" s="10" t="s">
        <v>30</v>
      </c>
      <c r="V78" s="10" t="s">
        <v>31</v>
      </c>
      <c r="X78" s="10" t="s">
        <v>2990</v>
      </c>
      <c r="Z78" s="10" t="s">
        <v>2991</v>
      </c>
    </row>
    <row r="79" spans="1:26" s="10" customFormat="1" ht="15.75">
      <c r="A79" s="24" t="s">
        <v>2992</v>
      </c>
      <c r="B79" s="10" t="s">
        <v>2937</v>
      </c>
      <c r="C79" s="9"/>
      <c r="D79" s="9"/>
      <c r="M79" s="10">
        <v>42990</v>
      </c>
      <c r="N79" s="10">
        <v>161</v>
      </c>
      <c r="O79" s="10" t="s">
        <v>25</v>
      </c>
      <c r="P79" s="10">
        <v>161</v>
      </c>
      <c r="Q79" s="10">
        <v>87</v>
      </c>
      <c r="R79" s="10">
        <v>74</v>
      </c>
      <c r="S79" s="9" t="s">
        <v>2993</v>
      </c>
      <c r="T79" s="10" t="s">
        <v>30</v>
      </c>
      <c r="U79" s="10" t="s">
        <v>30</v>
      </c>
      <c r="V79" s="10" t="s">
        <v>2994</v>
      </c>
      <c r="X79" s="10" t="s">
        <v>2954</v>
      </c>
      <c r="Z79" s="10" t="s">
        <v>2995</v>
      </c>
    </row>
    <row r="80" spans="1:26" ht="15.75">
      <c r="A80" s="25" t="s">
        <v>2996</v>
      </c>
      <c r="B80" t="s">
        <v>2937</v>
      </c>
      <c r="C80" s="5"/>
      <c r="D80" s="5"/>
      <c r="M80" s="8">
        <v>54675</v>
      </c>
      <c r="N80" s="8">
        <v>70</v>
      </c>
      <c r="O80" t="s">
        <v>25</v>
      </c>
      <c r="P80">
        <v>70</v>
      </c>
      <c r="Q80">
        <v>70</v>
      </c>
      <c r="R80">
        <v>0</v>
      </c>
      <c r="S80" s="5" t="s">
        <v>271</v>
      </c>
      <c r="T80" t="s">
        <v>427</v>
      </c>
      <c r="U80" t="s">
        <v>427</v>
      </c>
      <c r="V80" t="s">
        <v>31</v>
      </c>
      <c r="X80" t="s">
        <v>2990</v>
      </c>
      <c r="Z80" t="s">
        <v>2997</v>
      </c>
    </row>
    <row r="81" spans="1:26" ht="15.75">
      <c r="A81" s="25" t="s">
        <v>1605</v>
      </c>
      <c r="B81" t="s">
        <v>2937</v>
      </c>
      <c r="C81" s="5"/>
      <c r="D81" s="5"/>
      <c r="M81" s="8">
        <v>54675</v>
      </c>
      <c r="N81" s="8">
        <v>52</v>
      </c>
      <c r="O81" t="s">
        <v>25</v>
      </c>
      <c r="P81">
        <v>52</v>
      </c>
      <c r="Q81">
        <v>52</v>
      </c>
      <c r="R81">
        <v>0</v>
      </c>
      <c r="S81" s="5" t="s">
        <v>271</v>
      </c>
      <c r="T81" t="s">
        <v>427</v>
      </c>
      <c r="U81" t="s">
        <v>427</v>
      </c>
      <c r="V81" t="s">
        <v>31</v>
      </c>
      <c r="X81" t="s">
        <v>31</v>
      </c>
      <c r="Z81" t="s">
        <v>2998</v>
      </c>
    </row>
    <row r="82" spans="1:26" ht="15.75">
      <c r="A82" s="25" t="s">
        <v>2999</v>
      </c>
      <c r="B82" t="s">
        <v>2937</v>
      </c>
      <c r="C82" s="5"/>
      <c r="D82" s="5"/>
      <c r="M82" s="8">
        <v>54675</v>
      </c>
      <c r="N82" s="8">
        <v>353</v>
      </c>
      <c r="O82" t="s">
        <v>25</v>
      </c>
      <c r="P82">
        <v>353</v>
      </c>
      <c r="Q82">
        <v>0</v>
      </c>
      <c r="R82">
        <v>353</v>
      </c>
      <c r="S82" s="5" t="s">
        <v>271</v>
      </c>
      <c r="T82" t="s">
        <v>427</v>
      </c>
      <c r="U82" t="s">
        <v>427</v>
      </c>
      <c r="V82" t="s">
        <v>31</v>
      </c>
      <c r="X82" t="s">
        <v>31</v>
      </c>
      <c r="Z82" t="s">
        <v>3000</v>
      </c>
    </row>
    <row r="83" spans="1:26" s="10" customFormat="1" ht="15.75">
      <c r="A83" s="26" t="s">
        <v>3001</v>
      </c>
      <c r="B83" s="10" t="s">
        <v>2937</v>
      </c>
      <c r="C83" s="9"/>
      <c r="D83" s="9"/>
      <c r="M83" s="10">
        <v>42990</v>
      </c>
      <c r="N83" s="10">
        <v>44</v>
      </c>
      <c r="O83" s="10" t="s">
        <v>25</v>
      </c>
      <c r="P83" s="10">
        <v>44</v>
      </c>
      <c r="R83" s="10">
        <v>44</v>
      </c>
      <c r="S83" s="31" t="s">
        <v>3124</v>
      </c>
      <c r="T83" s="10" t="s">
        <v>30</v>
      </c>
      <c r="U83" s="10" t="s">
        <v>30</v>
      </c>
      <c r="V83" s="10" t="s">
        <v>31</v>
      </c>
      <c r="X83" s="10" t="s">
        <v>31</v>
      </c>
      <c r="Z83" s="10" t="s">
        <v>3002</v>
      </c>
    </row>
    <row r="84" spans="1:26" s="33" customFormat="1" ht="15.75">
      <c r="A84" s="32" t="s">
        <v>3003</v>
      </c>
      <c r="B84" s="33" t="s">
        <v>2937</v>
      </c>
      <c r="C84" s="35"/>
      <c r="D84" s="35"/>
      <c r="M84" s="33">
        <v>42990</v>
      </c>
      <c r="N84" s="33">
        <v>41</v>
      </c>
      <c r="O84" s="33" t="s">
        <v>25</v>
      </c>
      <c r="P84" s="33">
        <v>41</v>
      </c>
      <c r="Q84" s="33">
        <v>41</v>
      </c>
      <c r="R84" s="33">
        <v>0</v>
      </c>
      <c r="S84" s="34" t="s">
        <v>2993</v>
      </c>
      <c r="T84" s="33" t="s">
        <v>30</v>
      </c>
      <c r="U84" s="33" t="s">
        <v>30</v>
      </c>
      <c r="V84" s="33" t="s">
        <v>31</v>
      </c>
      <c r="X84" s="33" t="s">
        <v>31</v>
      </c>
      <c r="Z84" s="33" t="s">
        <v>3004</v>
      </c>
    </row>
    <row r="85" spans="1:26" s="10" customFormat="1" ht="15.75">
      <c r="A85" s="24" t="s">
        <v>681</v>
      </c>
      <c r="B85" s="10" t="s">
        <v>2937</v>
      </c>
      <c r="C85"/>
      <c r="D85"/>
      <c r="M85" s="10">
        <v>36889</v>
      </c>
      <c r="N85" s="10">
        <v>46</v>
      </c>
      <c r="O85" s="10" t="s">
        <v>25</v>
      </c>
      <c r="P85" s="10">
        <v>46</v>
      </c>
      <c r="Q85" s="10">
        <v>46</v>
      </c>
      <c r="R85" s="10">
        <v>0</v>
      </c>
      <c r="S85" s="9" t="s">
        <v>271</v>
      </c>
      <c r="T85" s="10" t="s">
        <v>30</v>
      </c>
      <c r="U85" s="10" t="s">
        <v>30</v>
      </c>
      <c r="V85" s="10" t="s">
        <v>31</v>
      </c>
      <c r="X85" s="10" t="s">
        <v>31</v>
      </c>
      <c r="Z85" s="10" t="s">
        <v>3005</v>
      </c>
    </row>
    <row r="86" spans="1:26" ht="15.75">
      <c r="A86" s="28" t="s">
        <v>423</v>
      </c>
      <c r="B86" t="s">
        <v>44</v>
      </c>
      <c r="M86" s="8">
        <v>262264</v>
      </c>
      <c r="N86" s="8">
        <v>209</v>
      </c>
      <c r="O86" t="s">
        <v>25</v>
      </c>
      <c r="P86">
        <v>209</v>
      </c>
      <c r="Q86">
        <v>209</v>
      </c>
      <c r="R86">
        <v>0</v>
      </c>
      <c r="S86" s="5" t="s">
        <v>271</v>
      </c>
      <c r="T86" t="s">
        <v>427</v>
      </c>
      <c r="U86" t="s">
        <v>30</v>
      </c>
      <c r="V86" t="s">
        <v>31</v>
      </c>
      <c r="X86" t="s">
        <v>31</v>
      </c>
      <c r="Z86" t="s">
        <v>3006</v>
      </c>
    </row>
    <row r="87" spans="1:26" ht="15.75">
      <c r="A87" s="25" t="s">
        <v>1632</v>
      </c>
      <c r="B87" t="s">
        <v>2937</v>
      </c>
      <c r="M87" s="8">
        <v>21050</v>
      </c>
      <c r="N87" s="8">
        <v>130</v>
      </c>
      <c r="O87" t="s">
        <v>25</v>
      </c>
      <c r="P87">
        <v>130</v>
      </c>
      <c r="Q87">
        <v>0</v>
      </c>
      <c r="R87">
        <v>130</v>
      </c>
      <c r="S87" s="5" t="s">
        <v>3117</v>
      </c>
      <c r="T87" t="s">
        <v>427</v>
      </c>
      <c r="U87" t="s">
        <v>427</v>
      </c>
      <c r="V87" t="s">
        <v>31</v>
      </c>
      <c r="X87" t="s">
        <v>31</v>
      </c>
      <c r="Z87" t="s">
        <v>3007</v>
      </c>
    </row>
    <row r="88" spans="1:26" s="10" customFormat="1" ht="15.75">
      <c r="A88" s="24" t="s">
        <v>219</v>
      </c>
      <c r="B88" s="10" t="s">
        <v>2937</v>
      </c>
      <c r="M88" s="10">
        <v>42990</v>
      </c>
      <c r="N88" s="10">
        <v>50</v>
      </c>
      <c r="O88" s="10" t="s">
        <v>25</v>
      </c>
      <c r="P88" s="10">
        <v>50</v>
      </c>
      <c r="Q88" s="10">
        <v>50</v>
      </c>
      <c r="R88" s="10">
        <v>0</v>
      </c>
      <c r="S88" s="9" t="s">
        <v>694</v>
      </c>
      <c r="T88" s="10" t="s">
        <v>30</v>
      </c>
      <c r="U88" s="10" t="s">
        <v>30</v>
      </c>
      <c r="V88" s="10" t="s">
        <v>31</v>
      </c>
      <c r="X88" s="10" t="s">
        <v>3008</v>
      </c>
      <c r="Z88" s="10" t="s">
        <v>3009</v>
      </c>
    </row>
    <row r="89" spans="1:26" ht="15.75">
      <c r="A89" s="25" t="s">
        <v>2678</v>
      </c>
      <c r="B89" t="s">
        <v>2937</v>
      </c>
      <c r="M89" s="8">
        <v>54675</v>
      </c>
      <c r="N89" s="8">
        <v>126</v>
      </c>
      <c r="O89" t="s">
        <v>25</v>
      </c>
      <c r="P89">
        <v>126</v>
      </c>
      <c r="Q89">
        <v>126</v>
      </c>
      <c r="R89">
        <v>0</v>
      </c>
      <c r="S89" s="5" t="s">
        <v>152</v>
      </c>
      <c r="T89" t="s">
        <v>427</v>
      </c>
      <c r="U89" t="s">
        <v>427</v>
      </c>
      <c r="V89" t="s">
        <v>31</v>
      </c>
      <c r="X89" t="s">
        <v>31</v>
      </c>
      <c r="Z89" t="s">
        <v>3010</v>
      </c>
    </row>
    <row r="90" spans="1:26" s="10" customFormat="1" ht="15.75">
      <c r="A90" s="24" t="s">
        <v>226</v>
      </c>
      <c r="B90" s="10" t="s">
        <v>2937</v>
      </c>
      <c r="M90" s="10">
        <v>42990</v>
      </c>
      <c r="N90" s="10">
        <v>40</v>
      </c>
      <c r="O90" s="10" t="s">
        <v>25</v>
      </c>
      <c r="P90" s="10">
        <v>40</v>
      </c>
      <c r="Q90" s="10">
        <v>40</v>
      </c>
      <c r="R90" s="10">
        <v>0</v>
      </c>
      <c r="S90" s="9" t="s">
        <v>520</v>
      </c>
      <c r="T90" s="10" t="s">
        <v>30</v>
      </c>
      <c r="U90" s="10" t="s">
        <v>30</v>
      </c>
      <c r="V90" s="10" t="s">
        <v>31</v>
      </c>
      <c r="X90" s="10" t="s">
        <v>169</v>
      </c>
      <c r="Z90" s="10" t="s">
        <v>3011</v>
      </c>
    </row>
    <row r="91" spans="1:26" ht="15.75">
      <c r="A91" s="25" t="s">
        <v>1796</v>
      </c>
      <c r="B91" t="s">
        <v>2937</v>
      </c>
      <c r="M91" s="8">
        <v>54613</v>
      </c>
      <c r="N91" s="8">
        <v>180</v>
      </c>
      <c r="O91" t="s">
        <v>25</v>
      </c>
      <c r="P91">
        <v>180</v>
      </c>
      <c r="Q91">
        <v>180</v>
      </c>
      <c r="R91">
        <v>0</v>
      </c>
      <c r="S91" s="5" t="s">
        <v>694</v>
      </c>
      <c r="T91" t="s">
        <v>427</v>
      </c>
      <c r="U91" t="s">
        <v>427</v>
      </c>
      <c r="V91" t="s">
        <v>31</v>
      </c>
      <c r="X91" t="s">
        <v>169</v>
      </c>
      <c r="Z91" t="s">
        <v>2933</v>
      </c>
    </row>
    <row r="92" spans="1:26" s="10" customFormat="1" ht="15.75">
      <c r="A92" s="24" t="s">
        <v>632</v>
      </c>
      <c r="B92" s="10" t="s">
        <v>2937</v>
      </c>
      <c r="M92" s="10">
        <v>74263</v>
      </c>
      <c r="N92" s="10">
        <v>267</v>
      </c>
      <c r="O92" s="10" t="s">
        <v>25</v>
      </c>
      <c r="P92" s="10">
        <v>267</v>
      </c>
      <c r="Q92" s="10">
        <v>267</v>
      </c>
      <c r="R92" s="10">
        <v>0</v>
      </c>
      <c r="S92" s="9" t="s">
        <v>271</v>
      </c>
      <c r="T92" s="10" t="s">
        <v>30</v>
      </c>
      <c r="U92" s="10" t="s">
        <v>30</v>
      </c>
      <c r="V92" s="10" t="s">
        <v>31</v>
      </c>
      <c r="X92" s="10" t="s">
        <v>31</v>
      </c>
      <c r="Z92" s="10" t="s">
        <v>3012</v>
      </c>
    </row>
    <row r="93" spans="1:26" s="10" customFormat="1" ht="15.75">
      <c r="A93" s="24" t="s">
        <v>461</v>
      </c>
      <c r="B93" s="10" t="s">
        <v>2937</v>
      </c>
      <c r="M93" s="10">
        <v>42990</v>
      </c>
      <c r="N93" s="10">
        <v>45</v>
      </c>
      <c r="O93" s="10" t="s">
        <v>25</v>
      </c>
      <c r="P93" s="10">
        <v>45</v>
      </c>
      <c r="Q93" s="10">
        <v>45</v>
      </c>
      <c r="R93" s="10">
        <v>0</v>
      </c>
      <c r="S93" s="9" t="s">
        <v>271</v>
      </c>
      <c r="T93" s="10" t="s">
        <v>30</v>
      </c>
      <c r="U93" s="10" t="s">
        <v>30</v>
      </c>
      <c r="V93" s="10" t="s">
        <v>31</v>
      </c>
      <c r="X93" s="10" t="s">
        <v>169</v>
      </c>
      <c r="Z93" s="10" t="s">
        <v>3013</v>
      </c>
    </row>
    <row r="94" spans="1:26" s="10" customFormat="1" ht="15.75">
      <c r="A94" s="24" t="s">
        <v>604</v>
      </c>
      <c r="B94" s="10" t="s">
        <v>2937</v>
      </c>
      <c r="M94" s="10">
        <v>32992</v>
      </c>
      <c r="N94" s="10">
        <v>27</v>
      </c>
      <c r="O94" s="10" t="s">
        <v>25</v>
      </c>
      <c r="P94" s="10">
        <v>27</v>
      </c>
      <c r="Q94" s="10">
        <v>27</v>
      </c>
      <c r="R94" s="10">
        <v>0</v>
      </c>
      <c r="S94" s="9" t="s">
        <v>271</v>
      </c>
      <c r="T94" s="10" t="s">
        <v>30</v>
      </c>
      <c r="U94" s="10" t="s">
        <v>30</v>
      </c>
      <c r="V94" s="10" t="s">
        <v>31</v>
      </c>
      <c r="X94" s="10" t="s">
        <v>31</v>
      </c>
      <c r="Z94" s="10" t="s">
        <v>3014</v>
      </c>
    </row>
    <row r="95" spans="1:26" s="10" customFormat="1" ht="15.75">
      <c r="A95" s="29" t="s">
        <v>3015</v>
      </c>
      <c r="B95" s="10" t="s">
        <v>2937</v>
      </c>
      <c r="M95" s="10">
        <v>42990</v>
      </c>
      <c r="N95" s="10">
        <v>42</v>
      </c>
      <c r="O95" s="10" t="s">
        <v>25</v>
      </c>
      <c r="P95" s="10">
        <v>42</v>
      </c>
      <c r="Q95" s="10">
        <v>23</v>
      </c>
      <c r="R95" s="10">
        <v>19</v>
      </c>
      <c r="S95" s="31" t="s">
        <v>3123</v>
      </c>
      <c r="T95" s="10" t="s">
        <v>30</v>
      </c>
      <c r="U95" s="10" t="s">
        <v>30</v>
      </c>
      <c r="V95" s="10" t="s">
        <v>31</v>
      </c>
      <c r="X95" s="10" t="s">
        <v>3016</v>
      </c>
      <c r="Z95" s="10" t="s">
        <v>3017</v>
      </c>
    </row>
    <row r="96" spans="1:26" s="10" customFormat="1" ht="15.75">
      <c r="A96" s="24" t="s">
        <v>3018</v>
      </c>
      <c r="B96" s="10" t="s">
        <v>2937</v>
      </c>
      <c r="M96" s="10">
        <v>42990</v>
      </c>
      <c r="N96" s="10">
        <v>72</v>
      </c>
      <c r="O96" s="10" t="s">
        <v>25</v>
      </c>
      <c r="P96" s="10">
        <v>72</v>
      </c>
      <c r="Q96" s="10">
        <v>54</v>
      </c>
      <c r="R96" s="10">
        <v>18</v>
      </c>
      <c r="S96" s="9" t="s">
        <v>728</v>
      </c>
      <c r="T96" s="10" t="s">
        <v>30</v>
      </c>
      <c r="U96" s="10" t="s">
        <v>30</v>
      </c>
      <c r="V96" s="10" t="s">
        <v>3019</v>
      </c>
      <c r="X96" s="10" t="s">
        <v>3016</v>
      </c>
      <c r="Z96" s="10" t="s">
        <v>3020</v>
      </c>
    </row>
    <row r="97" spans="1:26" s="10" customFormat="1" ht="15.75">
      <c r="A97" s="24" t="s">
        <v>676</v>
      </c>
      <c r="B97" s="10" t="s">
        <v>2937</v>
      </c>
      <c r="M97" s="10">
        <v>42990</v>
      </c>
      <c r="N97" s="10">
        <v>22</v>
      </c>
      <c r="O97" s="10" t="s">
        <v>25</v>
      </c>
      <c r="P97" s="10">
        <v>22</v>
      </c>
      <c r="Q97" s="10">
        <v>22</v>
      </c>
      <c r="R97" s="10">
        <v>0</v>
      </c>
      <c r="S97" s="9" t="s">
        <v>271</v>
      </c>
      <c r="T97" s="10" t="s">
        <v>30</v>
      </c>
      <c r="U97" s="10" t="s">
        <v>30</v>
      </c>
      <c r="V97" s="10" t="s">
        <v>31</v>
      </c>
      <c r="X97" s="10" t="s">
        <v>31</v>
      </c>
      <c r="Z97" s="10" t="s">
        <v>3021</v>
      </c>
    </row>
    <row r="98" spans="1:26" ht="15.75">
      <c r="A98" s="28" t="s">
        <v>3022</v>
      </c>
      <c r="B98" t="s">
        <v>2937</v>
      </c>
      <c r="M98" s="8">
        <v>54675</v>
      </c>
      <c r="N98" s="8">
        <v>28</v>
      </c>
      <c r="O98" t="s">
        <v>25</v>
      </c>
      <c r="P98">
        <v>28</v>
      </c>
      <c r="Q98">
        <v>14</v>
      </c>
      <c r="R98">
        <v>14</v>
      </c>
      <c r="S98" s="5" t="s">
        <v>271</v>
      </c>
      <c r="T98" t="s">
        <v>427</v>
      </c>
      <c r="U98" t="s">
        <v>427</v>
      </c>
      <c r="V98" t="s">
        <v>31</v>
      </c>
      <c r="X98" t="s">
        <v>3016</v>
      </c>
      <c r="Z98" t="s">
        <v>3023</v>
      </c>
    </row>
    <row r="99" spans="1:26" ht="15.75">
      <c r="A99" s="25" t="s">
        <v>3024</v>
      </c>
      <c r="B99" t="s">
        <v>2937</v>
      </c>
      <c r="M99" s="8">
        <v>54675</v>
      </c>
      <c r="N99" s="8">
        <v>30</v>
      </c>
      <c r="O99" t="s">
        <v>25</v>
      </c>
      <c r="P99">
        <v>30</v>
      </c>
      <c r="Q99">
        <v>30</v>
      </c>
      <c r="R99">
        <v>0</v>
      </c>
      <c r="S99" s="5" t="s">
        <v>271</v>
      </c>
      <c r="T99" t="s">
        <v>427</v>
      </c>
      <c r="U99" t="s">
        <v>427</v>
      </c>
      <c r="V99" t="s">
        <v>31</v>
      </c>
      <c r="X99" t="s">
        <v>31</v>
      </c>
      <c r="Z99" t="s">
        <v>3025</v>
      </c>
    </row>
    <row r="100" spans="1:26" ht="15.75">
      <c r="A100" s="28" t="s">
        <v>1299</v>
      </c>
      <c r="B100" t="s">
        <v>2937</v>
      </c>
      <c r="M100" s="8">
        <v>18702</v>
      </c>
      <c r="N100" s="8">
        <v>149</v>
      </c>
      <c r="O100" t="s">
        <v>25</v>
      </c>
      <c r="P100">
        <v>149</v>
      </c>
      <c r="Q100">
        <v>149</v>
      </c>
      <c r="R100">
        <v>0</v>
      </c>
      <c r="S100" s="5" t="s">
        <v>271</v>
      </c>
      <c r="T100" t="s">
        <v>427</v>
      </c>
      <c r="U100" t="s">
        <v>427</v>
      </c>
      <c r="V100" t="s">
        <v>31</v>
      </c>
      <c r="X100" t="s">
        <v>31</v>
      </c>
      <c r="Z100" t="s">
        <v>3026</v>
      </c>
    </row>
    <row r="101" spans="1:26" s="33" customFormat="1" ht="15.75">
      <c r="A101" s="32" t="s">
        <v>113</v>
      </c>
      <c r="B101" s="33" t="s">
        <v>2937</v>
      </c>
      <c r="M101" s="33">
        <v>42990</v>
      </c>
      <c r="N101" s="33">
        <v>20</v>
      </c>
      <c r="O101" s="33" t="s">
        <v>25</v>
      </c>
      <c r="P101" s="33">
        <v>20</v>
      </c>
      <c r="Q101" s="33">
        <v>20</v>
      </c>
      <c r="R101" s="33">
        <v>0</v>
      </c>
      <c r="S101" s="34" t="s">
        <v>694</v>
      </c>
      <c r="T101" s="33" t="s">
        <v>30</v>
      </c>
      <c r="U101" s="33" t="s">
        <v>30</v>
      </c>
      <c r="V101" s="33" t="s">
        <v>31</v>
      </c>
      <c r="X101" s="33" t="s">
        <v>31</v>
      </c>
      <c r="Z101" s="33" t="s">
        <v>3027</v>
      </c>
    </row>
    <row r="102" spans="1:26" ht="15.75">
      <c r="A102" s="25" t="s">
        <v>3028</v>
      </c>
      <c r="B102" t="s">
        <v>2937</v>
      </c>
      <c r="M102" s="8">
        <v>54675</v>
      </c>
      <c r="N102" s="8">
        <v>92</v>
      </c>
      <c r="O102" t="s">
        <v>25</v>
      </c>
      <c r="P102">
        <v>92</v>
      </c>
      <c r="Q102">
        <v>92</v>
      </c>
      <c r="R102">
        <v>0</v>
      </c>
      <c r="S102" s="5" t="s">
        <v>271</v>
      </c>
      <c r="T102" t="s">
        <v>427</v>
      </c>
      <c r="U102" t="s">
        <v>427</v>
      </c>
      <c r="V102" t="s">
        <v>31</v>
      </c>
      <c r="X102" t="s">
        <v>31</v>
      </c>
      <c r="Z102" t="s">
        <v>3029</v>
      </c>
    </row>
    <row r="103" spans="1:26" ht="15.75">
      <c r="A103" s="28" t="s">
        <v>3030</v>
      </c>
      <c r="B103" t="s">
        <v>2937</v>
      </c>
      <c r="M103" s="8">
        <v>54675</v>
      </c>
      <c r="N103" s="8">
        <v>12</v>
      </c>
      <c r="O103" t="s">
        <v>25</v>
      </c>
      <c r="P103">
        <v>12</v>
      </c>
      <c r="Q103">
        <v>12</v>
      </c>
      <c r="R103">
        <v>0</v>
      </c>
      <c r="S103" s="5" t="s">
        <v>271</v>
      </c>
      <c r="T103" t="s">
        <v>427</v>
      </c>
      <c r="U103" t="s">
        <v>427</v>
      </c>
      <c r="V103" t="s">
        <v>31</v>
      </c>
      <c r="X103" t="s">
        <v>31</v>
      </c>
      <c r="Z103" t="s">
        <v>3031</v>
      </c>
    </row>
    <row r="104" spans="1:26" ht="15.75">
      <c r="A104" s="25" t="s">
        <v>3032</v>
      </c>
      <c r="B104" t="s">
        <v>2937</v>
      </c>
      <c r="M104" s="8">
        <v>54675</v>
      </c>
      <c r="N104" s="8">
        <v>20</v>
      </c>
      <c r="O104" t="s">
        <v>25</v>
      </c>
      <c r="P104">
        <v>20</v>
      </c>
      <c r="Q104">
        <v>20</v>
      </c>
      <c r="R104">
        <v>0</v>
      </c>
      <c r="S104" s="5" t="s">
        <v>2993</v>
      </c>
      <c r="T104" t="s">
        <v>427</v>
      </c>
      <c r="U104" t="s">
        <v>427</v>
      </c>
      <c r="V104" t="s">
        <v>31</v>
      </c>
      <c r="X104" t="s">
        <v>31</v>
      </c>
      <c r="Z104" t="s">
        <v>3033</v>
      </c>
    </row>
    <row r="105" spans="1:26" ht="15.75">
      <c r="A105" s="28" t="s">
        <v>3034</v>
      </c>
      <c r="B105" t="s">
        <v>2937</v>
      </c>
      <c r="M105" s="8">
        <v>54675</v>
      </c>
      <c r="N105" s="8">
        <v>25</v>
      </c>
      <c r="O105" t="s">
        <v>25</v>
      </c>
      <c r="P105">
        <v>25</v>
      </c>
      <c r="Q105">
        <v>25</v>
      </c>
      <c r="R105">
        <v>0</v>
      </c>
      <c r="S105" s="5" t="s">
        <v>271</v>
      </c>
      <c r="T105" t="s">
        <v>30</v>
      </c>
      <c r="U105" t="s">
        <v>427</v>
      </c>
      <c r="V105" t="s">
        <v>31</v>
      </c>
      <c r="X105" t="s">
        <v>31</v>
      </c>
      <c r="Z105" t="s">
        <v>3035</v>
      </c>
    </row>
    <row r="106" spans="1:26" s="10" customFormat="1" ht="15.75">
      <c r="A106" s="24" t="s">
        <v>2609</v>
      </c>
      <c r="B106" s="10" t="s">
        <v>2937</v>
      </c>
      <c r="M106" s="10">
        <v>42990</v>
      </c>
      <c r="N106" s="10">
        <v>58</v>
      </c>
      <c r="O106" s="10" t="s">
        <v>25</v>
      </c>
      <c r="P106" s="10">
        <v>58</v>
      </c>
      <c r="Q106" s="10">
        <v>58</v>
      </c>
      <c r="R106" s="10">
        <v>0</v>
      </c>
      <c r="S106" s="9" t="s">
        <v>271</v>
      </c>
      <c r="T106" s="10" t="s">
        <v>30</v>
      </c>
      <c r="U106" s="10" t="s">
        <v>30</v>
      </c>
      <c r="V106" s="10" t="s">
        <v>31</v>
      </c>
      <c r="X106" s="10" t="s">
        <v>31</v>
      </c>
      <c r="Z106" s="10" t="s">
        <v>3036</v>
      </c>
    </row>
    <row r="107" spans="1:26" ht="15.75">
      <c r="A107" s="25" t="s">
        <v>3037</v>
      </c>
      <c r="B107" t="s">
        <v>2937</v>
      </c>
      <c r="M107" s="8">
        <v>54675</v>
      </c>
      <c r="N107" s="8">
        <v>35</v>
      </c>
      <c r="O107" t="s">
        <v>25</v>
      </c>
      <c r="P107">
        <v>35</v>
      </c>
      <c r="Q107">
        <v>35</v>
      </c>
      <c r="R107">
        <v>0</v>
      </c>
      <c r="S107" s="5" t="s">
        <v>3118</v>
      </c>
      <c r="T107" t="s">
        <v>427</v>
      </c>
      <c r="U107" t="s">
        <v>427</v>
      </c>
      <c r="V107" t="s">
        <v>31</v>
      </c>
      <c r="X107" t="s">
        <v>31</v>
      </c>
      <c r="Z107" t="s">
        <v>3038</v>
      </c>
    </row>
    <row r="108" spans="1:26" s="10" customFormat="1" ht="15.75">
      <c r="A108" s="29" t="s">
        <v>564</v>
      </c>
      <c r="B108" s="10" t="s">
        <v>2937</v>
      </c>
      <c r="M108" s="10">
        <v>42990</v>
      </c>
      <c r="N108" s="10">
        <v>182</v>
      </c>
      <c r="O108" s="10" t="s">
        <v>25</v>
      </c>
      <c r="P108" s="10">
        <v>182</v>
      </c>
      <c r="Q108" s="10">
        <v>182</v>
      </c>
      <c r="R108" s="10">
        <v>0</v>
      </c>
      <c r="S108" s="9" t="s">
        <v>271</v>
      </c>
      <c r="T108" s="10" t="s">
        <v>30</v>
      </c>
      <c r="U108" s="10" t="s">
        <v>30</v>
      </c>
      <c r="V108" s="10" t="s">
        <v>31</v>
      </c>
      <c r="X108" s="10" t="s">
        <v>31</v>
      </c>
      <c r="Z108" s="10" t="s">
        <v>3039</v>
      </c>
    </row>
    <row r="109" spans="1:26" s="10" customFormat="1" ht="15.75">
      <c r="A109" s="24" t="s">
        <v>627</v>
      </c>
      <c r="B109" s="10" t="s">
        <v>2937</v>
      </c>
      <c r="M109" s="10">
        <v>42990</v>
      </c>
      <c r="N109" s="10">
        <v>8</v>
      </c>
      <c r="O109" s="10" t="s">
        <v>25</v>
      </c>
      <c r="P109" s="10">
        <v>8</v>
      </c>
      <c r="Q109" s="10">
        <v>8</v>
      </c>
      <c r="R109" s="10">
        <v>0</v>
      </c>
      <c r="S109" s="9" t="s">
        <v>271</v>
      </c>
      <c r="T109" s="10" t="s">
        <v>30</v>
      </c>
      <c r="U109" s="10" t="s">
        <v>30</v>
      </c>
      <c r="V109" s="10" t="s">
        <v>31</v>
      </c>
      <c r="X109" s="10" t="s">
        <v>31</v>
      </c>
      <c r="Z109" s="10" t="s">
        <v>3040</v>
      </c>
    </row>
    <row r="110" spans="1:26" ht="15.75">
      <c r="A110" s="28" t="s">
        <v>3041</v>
      </c>
      <c r="B110" t="s">
        <v>2937</v>
      </c>
      <c r="M110" s="8">
        <v>54675</v>
      </c>
      <c r="N110" s="8">
        <v>70</v>
      </c>
      <c r="O110" t="s">
        <v>25</v>
      </c>
      <c r="P110">
        <v>70</v>
      </c>
      <c r="Q110">
        <v>70</v>
      </c>
      <c r="R110">
        <v>0</v>
      </c>
      <c r="S110" s="5" t="s">
        <v>271</v>
      </c>
      <c r="T110" t="s">
        <v>427</v>
      </c>
      <c r="U110" t="s">
        <v>427</v>
      </c>
      <c r="V110" t="s">
        <v>31</v>
      </c>
      <c r="X110" t="s">
        <v>31</v>
      </c>
      <c r="Z110" t="s">
        <v>3042</v>
      </c>
    </row>
    <row r="111" spans="1:26" ht="15.75">
      <c r="A111" s="25" t="s">
        <v>1688</v>
      </c>
      <c r="B111" t="s">
        <v>2937</v>
      </c>
      <c r="M111" s="8">
        <v>54675</v>
      </c>
      <c r="N111" s="8">
        <v>22</v>
      </c>
      <c r="O111" t="s">
        <v>25</v>
      </c>
      <c r="P111">
        <v>22</v>
      </c>
      <c r="Q111">
        <v>22</v>
      </c>
      <c r="R111">
        <v>0</v>
      </c>
      <c r="S111" s="5" t="s">
        <v>694</v>
      </c>
      <c r="T111" t="s">
        <v>427</v>
      </c>
      <c r="U111" t="s">
        <v>427</v>
      </c>
      <c r="V111" t="s">
        <v>31</v>
      </c>
      <c r="X111" t="s">
        <v>169</v>
      </c>
      <c r="Z111" t="s">
        <v>3043</v>
      </c>
    </row>
    <row r="112" spans="1:26" ht="15.75">
      <c r="A112" s="28" t="s">
        <v>2915</v>
      </c>
      <c r="B112" t="s">
        <v>2937</v>
      </c>
      <c r="M112" s="8">
        <v>54613</v>
      </c>
      <c r="N112" s="8">
        <v>101</v>
      </c>
      <c r="O112" t="s">
        <v>25</v>
      </c>
      <c r="P112">
        <v>101</v>
      </c>
      <c r="Q112">
        <v>101</v>
      </c>
      <c r="R112">
        <v>0</v>
      </c>
      <c r="S112" s="5" t="s">
        <v>271</v>
      </c>
      <c r="T112" t="s">
        <v>427</v>
      </c>
      <c r="U112" t="s">
        <v>427</v>
      </c>
      <c r="V112" t="s">
        <v>31</v>
      </c>
      <c r="X112" t="s">
        <v>169</v>
      </c>
      <c r="Z112" t="s">
        <v>3044</v>
      </c>
    </row>
    <row r="113" spans="1:26" s="10" customFormat="1" ht="15.75">
      <c r="A113" s="24" t="s">
        <v>664</v>
      </c>
      <c r="B113" s="10" t="s">
        <v>2937</v>
      </c>
      <c r="M113" s="10">
        <v>42990</v>
      </c>
      <c r="N113" s="10">
        <v>21</v>
      </c>
      <c r="O113" s="10" t="s">
        <v>25</v>
      </c>
      <c r="P113" s="10">
        <v>21</v>
      </c>
      <c r="Q113" s="10">
        <v>21</v>
      </c>
      <c r="R113" s="10">
        <v>0</v>
      </c>
      <c r="S113" s="9" t="s">
        <v>271</v>
      </c>
      <c r="T113" s="10" t="s">
        <v>30</v>
      </c>
      <c r="U113" s="10" t="s">
        <v>30</v>
      </c>
      <c r="V113" s="10" t="s">
        <v>31</v>
      </c>
      <c r="X113" s="10" t="s">
        <v>31</v>
      </c>
      <c r="Z113" s="10" t="s">
        <v>3045</v>
      </c>
    </row>
    <row r="114" spans="1:26" s="10" customFormat="1" ht="15.75">
      <c r="A114" s="24" t="s">
        <v>3046</v>
      </c>
      <c r="B114" s="10" t="s">
        <v>2937</v>
      </c>
      <c r="M114" s="10">
        <v>42990</v>
      </c>
      <c r="N114" s="10">
        <v>18</v>
      </c>
      <c r="O114" s="10" t="s">
        <v>25</v>
      </c>
      <c r="P114" s="10">
        <v>18</v>
      </c>
      <c r="Q114" s="10">
        <v>14</v>
      </c>
      <c r="R114" s="10">
        <v>4</v>
      </c>
      <c r="S114" s="9" t="s">
        <v>3119</v>
      </c>
      <c r="T114" s="10" t="s">
        <v>30</v>
      </c>
      <c r="U114" s="10" t="s">
        <v>30</v>
      </c>
      <c r="V114" s="10" t="s">
        <v>31</v>
      </c>
      <c r="X114" s="10" t="s">
        <v>169</v>
      </c>
      <c r="Z114" s="10" t="s">
        <v>3047</v>
      </c>
    </row>
    <row r="115" spans="1:26" ht="15.75">
      <c r="A115" s="25" t="s">
        <v>1896</v>
      </c>
      <c r="B115" t="s">
        <v>2937</v>
      </c>
      <c r="M115" s="8">
        <v>54675</v>
      </c>
      <c r="N115" s="8">
        <v>71</v>
      </c>
      <c r="O115" t="s">
        <v>25</v>
      </c>
      <c r="P115">
        <v>71</v>
      </c>
      <c r="Q115">
        <v>71</v>
      </c>
      <c r="R115">
        <v>0</v>
      </c>
      <c r="S115" s="5" t="s">
        <v>3120</v>
      </c>
      <c r="T115" t="s">
        <v>427</v>
      </c>
      <c r="U115" t="s">
        <v>427</v>
      </c>
      <c r="V115" t="s">
        <v>31</v>
      </c>
      <c r="X115" t="s">
        <v>31</v>
      </c>
      <c r="Z115" t="s">
        <v>3048</v>
      </c>
    </row>
    <row r="116" spans="1:26" s="10" customFormat="1" ht="15.75">
      <c r="A116" s="24" t="s">
        <v>2722</v>
      </c>
      <c r="B116" s="10" t="s">
        <v>2937</v>
      </c>
      <c r="M116" s="10">
        <v>42990</v>
      </c>
      <c r="N116" s="10">
        <v>21</v>
      </c>
      <c r="O116" s="10" t="s">
        <v>25</v>
      </c>
      <c r="P116" s="10">
        <v>21</v>
      </c>
      <c r="Q116" s="10">
        <v>17</v>
      </c>
      <c r="R116" s="10">
        <v>4</v>
      </c>
      <c r="S116" s="9" t="s">
        <v>3121</v>
      </c>
      <c r="T116" s="10" t="s">
        <v>30</v>
      </c>
      <c r="U116" s="10" t="s">
        <v>30</v>
      </c>
      <c r="V116" s="10" t="s">
        <v>31</v>
      </c>
      <c r="X116" s="10" t="s">
        <v>3049</v>
      </c>
      <c r="Z116" s="10" t="s">
        <v>3050</v>
      </c>
    </row>
    <row r="117" spans="1:26" ht="15.75">
      <c r="A117" s="25" t="s">
        <v>2271</v>
      </c>
      <c r="B117" t="s">
        <v>2937</v>
      </c>
      <c r="M117" s="8">
        <v>54675</v>
      </c>
      <c r="N117" s="8">
        <v>24</v>
      </c>
      <c r="O117" t="s">
        <v>25</v>
      </c>
      <c r="P117">
        <v>24</v>
      </c>
      <c r="Q117">
        <v>24</v>
      </c>
      <c r="R117">
        <v>0</v>
      </c>
      <c r="S117" s="5" t="s">
        <v>3122</v>
      </c>
      <c r="T117" t="s">
        <v>427</v>
      </c>
      <c r="U117" t="s">
        <v>427</v>
      </c>
      <c r="V117" t="s">
        <v>31</v>
      </c>
      <c r="X117" t="s">
        <v>31</v>
      </c>
      <c r="Z117" t="s">
        <v>3051</v>
      </c>
    </row>
    <row r="118" spans="1:26" ht="15.75">
      <c r="A118" s="30" t="s">
        <v>3052</v>
      </c>
      <c r="B118" t="s">
        <v>2937</v>
      </c>
      <c r="M118" s="8">
        <v>54675</v>
      </c>
      <c r="N118" s="8">
        <v>360</v>
      </c>
      <c r="O118" t="s">
        <v>25</v>
      </c>
      <c r="P118">
        <v>360</v>
      </c>
      <c r="Q118">
        <v>360</v>
      </c>
      <c r="R118">
        <v>0</v>
      </c>
      <c r="S118" s="5" t="s">
        <v>271</v>
      </c>
      <c r="T118" t="s">
        <v>427</v>
      </c>
      <c r="U118" t="s">
        <v>427</v>
      </c>
      <c r="V118" t="s">
        <v>3053</v>
      </c>
      <c r="X118" t="s">
        <v>31</v>
      </c>
      <c r="Z118" t="s">
        <v>3054</v>
      </c>
    </row>
    <row r="119" spans="1:26">
      <c r="S119" s="5"/>
    </row>
    <row r="122" spans="1:26">
      <c r="A122" t="s">
        <v>3055</v>
      </c>
    </row>
    <row r="123" spans="1:26">
      <c r="A123" t="s">
        <v>3056</v>
      </c>
    </row>
    <row r="124" spans="1:26">
      <c r="A124" t="s">
        <v>3057</v>
      </c>
    </row>
    <row r="125" spans="1:26">
      <c r="A125" t="s">
        <v>3058</v>
      </c>
    </row>
    <row r="126" spans="1:26">
      <c r="A126" t="s">
        <v>3059</v>
      </c>
    </row>
    <row r="127" spans="1:26">
      <c r="A127" t="s">
        <v>3060</v>
      </c>
    </row>
    <row r="128" spans="1:26">
      <c r="A128" t="s">
        <v>3061</v>
      </c>
    </row>
    <row r="129" spans="1:1">
      <c r="A129" t="s">
        <v>3062</v>
      </c>
    </row>
    <row r="130" spans="1:1">
      <c r="A130" t="s">
        <v>3063</v>
      </c>
    </row>
    <row r="131" spans="1:1">
      <c r="A131" t="s">
        <v>3064</v>
      </c>
    </row>
    <row r="132" spans="1:1">
      <c r="A132" t="s">
        <v>3065</v>
      </c>
    </row>
    <row r="133" spans="1:1">
      <c r="A133" t="s">
        <v>3066</v>
      </c>
    </row>
    <row r="134" spans="1:1">
      <c r="A134" t="s">
        <v>3067</v>
      </c>
    </row>
    <row r="135" spans="1:1">
      <c r="A135" t="s">
        <v>3068</v>
      </c>
    </row>
    <row r="136" spans="1:1">
      <c r="A136" t="s">
        <v>3069</v>
      </c>
    </row>
  </sheetData>
  <hyperlinks>
    <hyperlink ref="Z75" r:id="rId1" xr:uid="{00000000-0004-0000-0400-000000000000}"/>
    <hyperlink ref="Z99" r:id="rId2" xr:uid="{00000000-0004-0000-0400-000001000000}"/>
  </hyperlinks>
  <pageMargins left="0.7" right="0.7" top="0.75" bottom="0.75" header="0.51180555555555496" footer="0.51180555555555496"/>
  <pageSetup firstPageNumber="0" orientation="portrait" horizontalDpi="1200" verticalDpi="1200"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0"/>
  <sheetViews>
    <sheetView windowProtection="1" topLeftCell="A4" zoomScaleNormal="100" workbookViewId="0">
      <selection activeCell="A20" sqref="A20"/>
    </sheetView>
  </sheetViews>
  <sheetFormatPr defaultRowHeight="15"/>
  <cols>
    <col min="1" max="1025" width="8.5703125"/>
  </cols>
  <sheetData>
    <row r="1" spans="1:5">
      <c r="A1" t="s">
        <v>1</v>
      </c>
      <c r="B1" t="s">
        <v>2</v>
      </c>
      <c r="C1" t="s">
        <v>3070</v>
      </c>
      <c r="D1" t="s">
        <v>3071</v>
      </c>
      <c r="E1" t="s">
        <v>3072</v>
      </c>
    </row>
    <row r="2" spans="1:5">
      <c r="A2" t="s">
        <v>576</v>
      </c>
      <c r="B2" t="s">
        <v>2472</v>
      </c>
      <c r="C2">
        <v>84</v>
      </c>
      <c r="D2">
        <v>45782</v>
      </c>
      <c r="E2" t="s">
        <v>3073</v>
      </c>
    </row>
    <row r="3" spans="1:5">
      <c r="A3" t="s">
        <v>569</v>
      </c>
      <c r="B3" t="s">
        <v>3074</v>
      </c>
      <c r="C3">
        <v>4</v>
      </c>
      <c r="D3">
        <v>21224</v>
      </c>
      <c r="E3" t="s">
        <v>3075</v>
      </c>
    </row>
    <row r="4" spans="1:5">
      <c r="A4" t="s">
        <v>599</v>
      </c>
      <c r="B4" t="s">
        <v>3076</v>
      </c>
      <c r="C4">
        <v>12</v>
      </c>
      <c r="D4">
        <v>47321</v>
      </c>
      <c r="E4" t="s">
        <v>3077</v>
      </c>
    </row>
    <row r="5" spans="1:5">
      <c r="A5" t="s">
        <v>2637</v>
      </c>
      <c r="B5" t="s">
        <v>3078</v>
      </c>
      <c r="C5">
        <v>142</v>
      </c>
      <c r="D5">
        <v>365599</v>
      </c>
      <c r="E5" t="s">
        <v>3079</v>
      </c>
    </row>
    <row r="6" spans="1:5" ht="135">
      <c r="A6" t="s">
        <v>687</v>
      </c>
      <c r="B6" t="s">
        <v>2685</v>
      </c>
      <c r="C6">
        <v>107</v>
      </c>
      <c r="D6">
        <v>49948</v>
      </c>
      <c r="E6" s="2" t="s">
        <v>3080</v>
      </c>
    </row>
    <row r="7" spans="1:5">
      <c r="A7" t="s">
        <v>638</v>
      </c>
      <c r="B7" t="s">
        <v>2778</v>
      </c>
      <c r="C7">
        <v>59</v>
      </c>
      <c r="D7">
        <v>63622</v>
      </c>
      <c r="E7" t="s">
        <v>3081</v>
      </c>
    </row>
    <row r="8" spans="1:5">
      <c r="A8" t="s">
        <v>609</v>
      </c>
      <c r="B8" t="s">
        <v>2446</v>
      </c>
      <c r="C8">
        <v>348</v>
      </c>
      <c r="D8">
        <v>785</v>
      </c>
      <c r="E8" t="s">
        <v>3082</v>
      </c>
    </row>
    <row r="9" spans="1:5">
      <c r="A9" t="s">
        <v>533</v>
      </c>
      <c r="B9" t="s">
        <v>2508</v>
      </c>
      <c r="C9">
        <v>16</v>
      </c>
      <c r="D9">
        <v>30685</v>
      </c>
      <c r="E9" t="s">
        <v>3083</v>
      </c>
    </row>
    <row r="10" spans="1:5">
      <c r="A10" t="s">
        <v>2423</v>
      </c>
      <c r="B10" t="s">
        <v>2424</v>
      </c>
      <c r="C10">
        <v>39</v>
      </c>
      <c r="D10">
        <v>35366</v>
      </c>
      <c r="E10" t="s">
        <v>3084</v>
      </c>
    </row>
    <row r="11" spans="1:5">
      <c r="A11" t="s">
        <v>564</v>
      </c>
      <c r="B11" t="s">
        <v>2521</v>
      </c>
      <c r="C11">
        <v>166</v>
      </c>
      <c r="D11">
        <v>45781</v>
      </c>
      <c r="E11" t="s">
        <v>3085</v>
      </c>
    </row>
    <row r="12" spans="1:5">
      <c r="A12" t="s">
        <v>656</v>
      </c>
      <c r="B12" t="s">
        <v>141</v>
      </c>
      <c r="C12">
        <v>12</v>
      </c>
      <c r="D12">
        <v>30935</v>
      </c>
      <c r="E12" t="s">
        <v>3086</v>
      </c>
    </row>
    <row r="13" spans="1:5" ht="180">
      <c r="A13" t="s">
        <v>583</v>
      </c>
      <c r="B13" t="s">
        <v>584</v>
      </c>
      <c r="C13">
        <v>2</v>
      </c>
      <c r="D13">
        <v>128893</v>
      </c>
      <c r="E13" s="2" t="s">
        <v>3087</v>
      </c>
    </row>
    <row r="14" spans="1:5">
      <c r="A14" t="s">
        <v>645</v>
      </c>
      <c r="B14" t="s">
        <v>2633</v>
      </c>
      <c r="C14">
        <v>36</v>
      </c>
      <c r="D14">
        <v>47300</v>
      </c>
      <c r="E14" t="s">
        <v>3088</v>
      </c>
    </row>
    <row r="15" spans="1:5">
      <c r="A15" t="s">
        <v>2461</v>
      </c>
      <c r="B15" t="s">
        <v>3089</v>
      </c>
      <c r="C15">
        <v>78</v>
      </c>
      <c r="D15">
        <v>365600</v>
      </c>
      <c r="E15" t="s">
        <v>3090</v>
      </c>
    </row>
    <row r="16" spans="1:5">
      <c r="A16" t="s">
        <v>2466</v>
      </c>
      <c r="B16" t="s">
        <v>3091</v>
      </c>
      <c r="C16">
        <v>32</v>
      </c>
      <c r="D16">
        <v>365600</v>
      </c>
      <c r="E16" t="s">
        <v>3092</v>
      </c>
    </row>
    <row r="17" spans="1:5">
      <c r="A17" t="s">
        <v>2609</v>
      </c>
      <c r="B17" t="s">
        <v>3093</v>
      </c>
      <c r="C17">
        <v>58</v>
      </c>
      <c r="D17">
        <v>45782</v>
      </c>
      <c r="E17" t="s">
        <v>3094</v>
      </c>
    </row>
    <row r="18" spans="1:5">
      <c r="A18" t="s">
        <v>2615</v>
      </c>
      <c r="B18" t="s">
        <v>2616</v>
      </c>
      <c r="C18">
        <v>67</v>
      </c>
      <c r="D18">
        <v>365600</v>
      </c>
      <c r="E18" t="s">
        <v>3095</v>
      </c>
    </row>
    <row r="19" spans="1:5">
      <c r="A19" t="s">
        <v>2722</v>
      </c>
      <c r="B19" t="s">
        <v>3096</v>
      </c>
      <c r="C19">
        <v>21</v>
      </c>
      <c r="D19">
        <v>45782</v>
      </c>
      <c r="E19" t="s">
        <v>3097</v>
      </c>
    </row>
    <row r="20" spans="1:5">
      <c r="A20" t="s">
        <v>2753</v>
      </c>
      <c r="B20" t="s">
        <v>2754</v>
      </c>
      <c r="C20">
        <v>25</v>
      </c>
      <c r="D20">
        <v>21215</v>
      </c>
      <c r="E20" t="s">
        <v>3098</v>
      </c>
    </row>
  </sheetData>
  <pageMargins left="0.7" right="0.7" top="0.75" bottom="0.75" header="0.51180555555555496" footer="0.51180555555555496"/>
  <pageSetup paperSize="0" scale="0" firstPageNumber="0" orientation="portrait" usePrinterDefaults="0"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3"/>
  <sheetViews>
    <sheetView windowProtection="1" zoomScaleNormal="100" workbookViewId="0">
      <selection activeCell="F11" sqref="F11"/>
    </sheetView>
  </sheetViews>
  <sheetFormatPr defaultRowHeight="15"/>
  <cols>
    <col min="1" max="1025" width="8.5703125"/>
  </cols>
  <sheetData>
    <row r="1" spans="1:17">
      <c r="A1" t="s">
        <v>0</v>
      </c>
      <c r="B1" t="s">
        <v>6</v>
      </c>
      <c r="C1" t="s">
        <v>3099</v>
      </c>
      <c r="D1" t="s">
        <v>3100</v>
      </c>
      <c r="E1" t="s">
        <v>3101</v>
      </c>
      <c r="F1" t="s">
        <v>3102</v>
      </c>
      <c r="G1" t="s">
        <v>3103</v>
      </c>
      <c r="H1" t="s">
        <v>3104</v>
      </c>
      <c r="I1" t="s">
        <v>3105</v>
      </c>
      <c r="J1" t="s">
        <v>3106</v>
      </c>
      <c r="K1" t="s">
        <v>3107</v>
      </c>
      <c r="L1" t="s">
        <v>3108</v>
      </c>
      <c r="M1" t="s">
        <v>3109</v>
      </c>
      <c r="N1" t="s">
        <v>3110</v>
      </c>
      <c r="O1" t="s">
        <v>3111</v>
      </c>
      <c r="P1" t="s">
        <v>3112</v>
      </c>
    </row>
    <row r="2" spans="1:17">
      <c r="A2" t="s">
        <v>2423</v>
      </c>
      <c r="B2" t="s">
        <v>3113</v>
      </c>
      <c r="C2">
        <v>20</v>
      </c>
      <c r="E2">
        <v>9</v>
      </c>
      <c r="F2">
        <v>11</v>
      </c>
      <c r="G2">
        <v>8</v>
      </c>
      <c r="H2">
        <v>10</v>
      </c>
      <c r="I2">
        <v>20</v>
      </c>
      <c r="J2">
        <v>9</v>
      </c>
      <c r="K2">
        <v>11</v>
      </c>
      <c r="M2">
        <v>22186</v>
      </c>
      <c r="N2">
        <v>12952</v>
      </c>
      <c r="O2">
        <v>21547</v>
      </c>
      <c r="P2">
        <v>8595</v>
      </c>
    </row>
    <row r="3" spans="1:17">
      <c r="A3" t="s">
        <v>2423</v>
      </c>
      <c r="B3" t="s">
        <v>3114</v>
      </c>
      <c r="M3">
        <v>22153</v>
      </c>
      <c r="Q3">
        <v>0</v>
      </c>
    </row>
    <row r="4" spans="1:17">
      <c r="A4" t="s">
        <v>609</v>
      </c>
      <c r="B4" t="s">
        <v>611</v>
      </c>
      <c r="M4">
        <v>786</v>
      </c>
      <c r="Q4">
        <v>0</v>
      </c>
    </row>
    <row r="5" spans="1:17">
      <c r="A5" t="s">
        <v>559</v>
      </c>
      <c r="B5" t="s">
        <v>526</v>
      </c>
      <c r="M5">
        <v>22277</v>
      </c>
      <c r="Q5">
        <v>0</v>
      </c>
    </row>
    <row r="6" spans="1:17">
      <c r="A6" t="s">
        <v>576</v>
      </c>
      <c r="B6" t="s">
        <v>53</v>
      </c>
      <c r="M6">
        <v>54675</v>
      </c>
      <c r="Q6">
        <v>0</v>
      </c>
    </row>
    <row r="7" spans="1:17">
      <c r="A7" t="s">
        <v>533</v>
      </c>
      <c r="B7" t="s">
        <v>536</v>
      </c>
      <c r="M7">
        <v>43195</v>
      </c>
      <c r="Q7">
        <v>0</v>
      </c>
    </row>
    <row r="8" spans="1:17">
      <c r="A8" t="s">
        <v>588</v>
      </c>
      <c r="B8" t="s">
        <v>590</v>
      </c>
      <c r="Q8">
        <v>0</v>
      </c>
    </row>
    <row r="9" spans="1:17">
      <c r="A9" t="s">
        <v>564</v>
      </c>
      <c r="B9" t="s">
        <v>53</v>
      </c>
      <c r="M9">
        <v>54675</v>
      </c>
      <c r="Q9">
        <v>0</v>
      </c>
    </row>
    <row r="10" spans="1:17">
      <c r="A10" t="s">
        <v>595</v>
      </c>
      <c r="B10" t="s">
        <v>710</v>
      </c>
      <c r="M10">
        <v>47323</v>
      </c>
      <c r="Q10">
        <v>0</v>
      </c>
    </row>
    <row r="11" spans="1:17">
      <c r="A11" t="s">
        <v>569</v>
      </c>
      <c r="B11" t="s">
        <v>243</v>
      </c>
      <c r="M11">
        <v>22283</v>
      </c>
      <c r="Q11">
        <v>0</v>
      </c>
    </row>
    <row r="12" spans="1:17">
      <c r="A12" t="s">
        <v>656</v>
      </c>
      <c r="B12" t="s">
        <v>168</v>
      </c>
      <c r="M12">
        <v>41091</v>
      </c>
      <c r="Q12">
        <v>0</v>
      </c>
    </row>
    <row r="13" spans="1:17">
      <c r="A13" t="s">
        <v>656</v>
      </c>
      <c r="B13" t="s">
        <v>151</v>
      </c>
      <c r="M13">
        <v>27578</v>
      </c>
      <c r="Q13">
        <v>0</v>
      </c>
    </row>
    <row r="14" spans="1:17">
      <c r="A14" t="s">
        <v>676</v>
      </c>
      <c r="B14" t="s">
        <v>53</v>
      </c>
      <c r="M14">
        <v>54675</v>
      </c>
      <c r="Q14">
        <v>0</v>
      </c>
    </row>
    <row r="15" spans="1:17">
      <c r="A15" t="s">
        <v>583</v>
      </c>
      <c r="B15" t="s">
        <v>823</v>
      </c>
      <c r="M15">
        <v>243430</v>
      </c>
      <c r="Q15">
        <v>0</v>
      </c>
    </row>
    <row r="16" spans="1:17">
      <c r="A16" t="s">
        <v>583</v>
      </c>
      <c r="B16" t="s">
        <v>36</v>
      </c>
      <c r="M16">
        <v>33297</v>
      </c>
      <c r="Q16">
        <v>0</v>
      </c>
    </row>
    <row r="17" spans="1:17">
      <c r="A17" t="s">
        <v>599</v>
      </c>
      <c r="B17" t="s">
        <v>710</v>
      </c>
      <c r="M17">
        <v>47321</v>
      </c>
      <c r="Q17">
        <v>0</v>
      </c>
    </row>
    <row r="18" spans="1:17">
      <c r="A18" t="s">
        <v>681</v>
      </c>
      <c r="B18" t="s">
        <v>53</v>
      </c>
      <c r="Q18">
        <v>0</v>
      </c>
    </row>
    <row r="19" spans="1:17">
      <c r="A19" t="s">
        <v>604</v>
      </c>
      <c r="B19" t="s">
        <v>53</v>
      </c>
      <c r="M19">
        <v>48803</v>
      </c>
      <c r="Q19">
        <v>0</v>
      </c>
    </row>
    <row r="20" spans="1:17">
      <c r="A20" t="s">
        <v>664</v>
      </c>
      <c r="B20" t="s">
        <v>53</v>
      </c>
      <c r="M20">
        <v>54675</v>
      </c>
      <c r="Q20">
        <v>0</v>
      </c>
    </row>
    <row r="21" spans="1:17">
      <c r="A21" t="s">
        <v>615</v>
      </c>
      <c r="B21" t="s">
        <v>53</v>
      </c>
      <c r="M21">
        <v>48803</v>
      </c>
      <c r="Q21">
        <v>0</v>
      </c>
    </row>
    <row r="22" spans="1:17">
      <c r="A22" t="s">
        <v>687</v>
      </c>
      <c r="B22" t="s">
        <v>2698</v>
      </c>
      <c r="M22">
        <v>48803</v>
      </c>
      <c r="Q22">
        <v>0</v>
      </c>
    </row>
    <row r="23" spans="1:17">
      <c r="A23" t="s">
        <v>2702</v>
      </c>
      <c r="B23" t="s">
        <v>1154</v>
      </c>
      <c r="M23">
        <v>22011</v>
      </c>
      <c r="Q23">
        <v>0</v>
      </c>
    </row>
    <row r="24" spans="1:17">
      <c r="A24" t="s">
        <v>2702</v>
      </c>
      <c r="B24" t="s">
        <v>2718</v>
      </c>
      <c r="M24">
        <v>974016</v>
      </c>
      <c r="Q24">
        <v>0</v>
      </c>
    </row>
    <row r="25" spans="1:17">
      <c r="A25" t="s">
        <v>627</v>
      </c>
      <c r="B25" t="s">
        <v>53</v>
      </c>
      <c r="M25">
        <v>54675</v>
      </c>
      <c r="Q25">
        <v>0</v>
      </c>
    </row>
    <row r="26" spans="1:17">
      <c r="A26" t="s">
        <v>632</v>
      </c>
      <c r="B26" t="s">
        <v>53</v>
      </c>
      <c r="M26">
        <v>54675</v>
      </c>
      <c r="Q26">
        <v>0</v>
      </c>
    </row>
    <row r="27" spans="1:17">
      <c r="A27" t="s">
        <v>632</v>
      </c>
      <c r="B27" t="s">
        <v>243</v>
      </c>
      <c r="M27">
        <v>22283</v>
      </c>
      <c r="Q27">
        <v>0</v>
      </c>
    </row>
    <row r="28" spans="1:17">
      <c r="A28" t="s">
        <v>632</v>
      </c>
      <c r="B28" t="s">
        <v>334</v>
      </c>
      <c r="M28">
        <v>12625</v>
      </c>
      <c r="Q28">
        <v>0</v>
      </c>
    </row>
    <row r="29" spans="1:17">
      <c r="A29" t="s">
        <v>638</v>
      </c>
      <c r="B29" t="s">
        <v>3115</v>
      </c>
      <c r="M29">
        <v>42896</v>
      </c>
      <c r="Q29">
        <v>0</v>
      </c>
    </row>
    <row r="30" spans="1:17">
      <c r="A30" t="s">
        <v>638</v>
      </c>
      <c r="B30" t="s">
        <v>168</v>
      </c>
      <c r="M30">
        <v>47300</v>
      </c>
      <c r="Q30">
        <v>0</v>
      </c>
    </row>
    <row r="31" spans="1:17">
      <c r="A31" t="s">
        <v>645</v>
      </c>
      <c r="B31" t="s">
        <v>710</v>
      </c>
      <c r="Q31">
        <v>0</v>
      </c>
    </row>
    <row r="32" spans="1:17">
      <c r="A32" t="s">
        <v>650</v>
      </c>
      <c r="B32" t="s">
        <v>36</v>
      </c>
      <c r="M32">
        <v>33297</v>
      </c>
    </row>
    <row r="33" spans="1:17">
      <c r="A33" t="s">
        <v>650</v>
      </c>
      <c r="B33" t="s">
        <v>1477</v>
      </c>
      <c r="M33">
        <v>105</v>
      </c>
      <c r="Q33">
        <v>0</v>
      </c>
    </row>
  </sheetData>
  <pageMargins left="0.7" right="0.7" top="0.75" bottom="0.75" header="0.51180555555555496" footer="0.51180555555555496"/>
  <pageSetup paperSize="0" scale="0" firstPageNumber="0"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7"/>
  <sheetViews>
    <sheetView windowProtection="1" zoomScaleNormal="100" workbookViewId="0">
      <selection activeCell="F16" sqref="F16"/>
    </sheetView>
  </sheetViews>
  <sheetFormatPr defaultRowHeight="15"/>
  <cols>
    <col min="1" max="1" width="9.28515625"/>
    <col min="2" max="2" width="7.7109375"/>
    <col min="3" max="5" width="8.5703125"/>
    <col min="6" max="6" width="18.5703125"/>
    <col min="7" max="8" width="8.5703125"/>
    <col min="9" max="9" width="16.42578125"/>
    <col min="10" max="10" width="11.28515625"/>
    <col min="11" max="13" width="8.5703125"/>
    <col min="14" max="14" width="23.7109375"/>
    <col min="15" max="1025" width="8.5703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2440</v>
      </c>
      <c r="C2" t="s">
        <v>2441</v>
      </c>
      <c r="D2" t="s">
        <v>724</v>
      </c>
      <c r="E2" t="s">
        <v>725</v>
      </c>
      <c r="F2" t="s">
        <v>980</v>
      </c>
      <c r="G2" t="s">
        <v>737</v>
      </c>
      <c r="H2" t="s">
        <v>129</v>
      </c>
      <c r="I2" s="1">
        <v>42612</v>
      </c>
      <c r="J2" s="1">
        <v>42935</v>
      </c>
      <c r="K2">
        <v>5</v>
      </c>
      <c r="N2" t="s">
        <v>2442</v>
      </c>
      <c r="O2" t="s">
        <v>427</v>
      </c>
      <c r="P2" t="s">
        <v>30</v>
      </c>
      <c r="Q2" t="s">
        <v>31</v>
      </c>
      <c r="R2" t="s">
        <v>2443</v>
      </c>
      <c r="S2" t="s">
        <v>746</v>
      </c>
      <c r="T2" t="s">
        <v>2444</v>
      </c>
      <c r="U2" t="s">
        <v>2445</v>
      </c>
    </row>
    <row r="3" spans="1:22">
      <c r="A3" t="s">
        <v>2531</v>
      </c>
      <c r="C3" t="s">
        <v>2532</v>
      </c>
      <c r="D3" t="s">
        <v>735</v>
      </c>
      <c r="E3" t="s">
        <v>725</v>
      </c>
      <c r="F3" t="s">
        <v>743</v>
      </c>
      <c r="G3" t="s">
        <v>2533</v>
      </c>
      <c r="H3" t="s">
        <v>771</v>
      </c>
      <c r="I3" s="1">
        <v>42382</v>
      </c>
      <c r="J3" s="1">
        <v>42928</v>
      </c>
      <c r="K3">
        <v>98</v>
      </c>
      <c r="N3" t="s">
        <v>111</v>
      </c>
      <c r="O3" t="s">
        <v>30</v>
      </c>
      <c r="P3" t="s">
        <v>30</v>
      </c>
      <c r="Q3" t="s">
        <v>31</v>
      </c>
      <c r="R3" t="s">
        <v>2534</v>
      </c>
      <c r="S3" t="s">
        <v>2535</v>
      </c>
      <c r="T3" t="s">
        <v>2536</v>
      </c>
      <c r="U3" t="s">
        <v>2537</v>
      </c>
    </row>
    <row r="4" spans="1:22">
      <c r="A4" t="s">
        <v>2573</v>
      </c>
      <c r="C4" t="s">
        <v>2574</v>
      </c>
      <c r="D4" t="s">
        <v>724</v>
      </c>
      <c r="E4" t="s">
        <v>725</v>
      </c>
      <c r="F4" t="s">
        <v>743</v>
      </c>
      <c r="G4" t="s">
        <v>2575</v>
      </c>
      <c r="H4" t="s">
        <v>935</v>
      </c>
      <c r="I4" s="1">
        <v>41739</v>
      </c>
      <c r="J4" s="1">
        <v>41830</v>
      </c>
      <c r="K4">
        <v>4</v>
      </c>
      <c r="L4">
        <v>3</v>
      </c>
      <c r="M4">
        <v>1</v>
      </c>
      <c r="N4" t="s">
        <v>2576</v>
      </c>
      <c r="O4" t="s">
        <v>30</v>
      </c>
      <c r="P4" t="s">
        <v>30</v>
      </c>
      <c r="Q4" t="s">
        <v>31</v>
      </c>
      <c r="R4" t="s">
        <v>2577</v>
      </c>
      <c r="T4" t="s">
        <v>2578</v>
      </c>
      <c r="U4" t="s">
        <v>2579</v>
      </c>
    </row>
    <row r="5" spans="1:22">
      <c r="A5" t="s">
        <v>2583</v>
      </c>
      <c r="C5" t="s">
        <v>2584</v>
      </c>
      <c r="D5" t="s">
        <v>735</v>
      </c>
      <c r="E5" t="s">
        <v>725</v>
      </c>
      <c r="F5" t="s">
        <v>743</v>
      </c>
      <c r="G5" t="s">
        <v>2585</v>
      </c>
      <c r="H5" t="s">
        <v>129</v>
      </c>
      <c r="I5" s="1">
        <v>41963</v>
      </c>
      <c r="J5" s="1">
        <v>42889</v>
      </c>
      <c r="K5">
        <v>266</v>
      </c>
      <c r="N5" t="s">
        <v>2586</v>
      </c>
      <c r="O5" t="s">
        <v>30</v>
      </c>
      <c r="P5" t="s">
        <v>30</v>
      </c>
      <c r="Q5" t="s">
        <v>2587</v>
      </c>
      <c r="R5" t="s">
        <v>2588</v>
      </c>
      <c r="S5" t="s">
        <v>2589</v>
      </c>
      <c r="T5" t="s">
        <v>2590</v>
      </c>
      <c r="U5" t="s">
        <v>2591</v>
      </c>
    </row>
    <row r="6" spans="1:22" ht="409.5">
      <c r="A6" t="s">
        <v>2735</v>
      </c>
      <c r="C6" t="s">
        <v>2736</v>
      </c>
      <c r="D6" t="s">
        <v>1853</v>
      </c>
      <c r="E6" t="s">
        <v>1854</v>
      </c>
      <c r="F6" t="s">
        <v>1855</v>
      </c>
      <c r="G6" t="s">
        <v>1856</v>
      </c>
      <c r="H6" t="s">
        <v>129</v>
      </c>
      <c r="I6" s="1">
        <v>39892</v>
      </c>
      <c r="J6" s="1">
        <v>41017</v>
      </c>
      <c r="K6">
        <v>327</v>
      </c>
      <c r="N6" t="s">
        <v>410</v>
      </c>
      <c r="O6" t="s">
        <v>30</v>
      </c>
      <c r="P6" t="s">
        <v>30</v>
      </c>
      <c r="Q6" t="s">
        <v>31</v>
      </c>
      <c r="R6" t="s">
        <v>2737</v>
      </c>
      <c r="S6" t="s">
        <v>2738</v>
      </c>
      <c r="T6" s="2" t="s">
        <v>2739</v>
      </c>
      <c r="U6" t="s">
        <v>2740</v>
      </c>
    </row>
    <row r="7" spans="1:22" ht="409.5">
      <c r="A7" t="s">
        <v>2741</v>
      </c>
      <c r="C7" t="s">
        <v>2742</v>
      </c>
      <c r="D7" t="s">
        <v>1853</v>
      </c>
      <c r="E7" t="s">
        <v>1854</v>
      </c>
      <c r="F7" t="s">
        <v>1855</v>
      </c>
      <c r="G7" t="s">
        <v>2743</v>
      </c>
      <c r="H7" t="s">
        <v>129</v>
      </c>
      <c r="I7" s="1">
        <v>37224</v>
      </c>
      <c r="J7" s="1">
        <v>41271</v>
      </c>
      <c r="K7">
        <v>765</v>
      </c>
      <c r="N7" t="s">
        <v>410</v>
      </c>
      <c r="O7" t="s">
        <v>30</v>
      </c>
      <c r="P7" t="s">
        <v>30</v>
      </c>
      <c r="Q7" t="s">
        <v>31</v>
      </c>
      <c r="S7" t="s">
        <v>2744</v>
      </c>
      <c r="T7" s="2" t="s">
        <v>2739</v>
      </c>
      <c r="U7" t="s">
        <v>2745</v>
      </c>
    </row>
  </sheetData>
  <pageMargins left="0.7" right="0.7" top="0.75" bottom="0.75" header="0.51180555555555496" footer="0.51180555555555496"/>
  <pageSetup paperSize="0" scale="0" firstPageNumber="0" orientation="portrait" usePrinterDefaults="0"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15"/>
  <sheetViews>
    <sheetView windowProtection="1" zoomScaleNormal="100" workbookViewId="0">
      <pane ySplit="1" topLeftCell="A5" activePane="bottomLeft" state="frozen"/>
      <selection pane="bottomLeft"/>
    </sheetView>
  </sheetViews>
  <sheetFormatPr defaultRowHeight="15"/>
  <cols>
    <col min="1" max="1" width="10.85546875"/>
    <col min="2" max="2" width="17.7109375"/>
    <col min="3" max="3" width="11.42578125" style="8"/>
    <col min="4" max="4" width="11.28515625" style="8"/>
    <col min="5" max="5" width="8"/>
    <col min="6" max="6" width="64"/>
    <col min="7" max="11" width="8.5703125"/>
    <col min="12" max="12" width="16.42578125"/>
    <col min="13" max="13" width="11.28515625"/>
    <col min="14" max="16" width="8.5703125"/>
    <col min="17" max="17" width="16"/>
    <col min="18" max="1025" width="8.5703125"/>
  </cols>
  <sheetData>
    <row r="1" spans="1:25">
      <c r="A1" t="s">
        <v>0</v>
      </c>
      <c r="B1" t="s">
        <v>2860</v>
      </c>
      <c r="C1" s="8" t="s">
        <v>2862</v>
      </c>
      <c r="D1" s="8" t="s">
        <v>2863</v>
      </c>
      <c r="E1" t="s">
        <v>1</v>
      </c>
      <c r="F1" t="s">
        <v>2</v>
      </c>
      <c r="G1" t="s">
        <v>3</v>
      </c>
      <c r="H1" t="s">
        <v>4</v>
      </c>
      <c r="I1" t="s">
        <v>5</v>
      </c>
      <c r="J1" t="s">
        <v>6</v>
      </c>
      <c r="K1" t="s">
        <v>7</v>
      </c>
      <c r="L1" t="s">
        <v>8</v>
      </c>
      <c r="M1" t="s">
        <v>9</v>
      </c>
      <c r="N1" t="s">
        <v>10</v>
      </c>
      <c r="O1" t="s">
        <v>11</v>
      </c>
      <c r="P1" t="s">
        <v>12</v>
      </c>
      <c r="Q1" t="s">
        <v>13</v>
      </c>
      <c r="R1" t="s">
        <v>14</v>
      </c>
      <c r="S1" t="s">
        <v>15</v>
      </c>
      <c r="T1" t="s">
        <v>16</v>
      </c>
      <c r="U1" t="s">
        <v>17</v>
      </c>
      <c r="V1" t="s">
        <v>18</v>
      </c>
      <c r="W1" t="s">
        <v>19</v>
      </c>
      <c r="X1" t="s">
        <v>20</v>
      </c>
      <c r="Y1" t="s">
        <v>21</v>
      </c>
    </row>
    <row r="2" spans="1:25">
      <c r="A2" t="s">
        <v>2461</v>
      </c>
      <c r="C2" s="8">
        <v>14998</v>
      </c>
      <c r="D2" s="8">
        <v>78</v>
      </c>
      <c r="F2" t="s">
        <v>2462</v>
      </c>
      <c r="G2" t="s">
        <v>43</v>
      </c>
      <c r="H2" t="s">
        <v>200</v>
      </c>
      <c r="I2" t="s">
        <v>26</v>
      </c>
      <c r="J2" t="s">
        <v>45</v>
      </c>
      <c r="K2" t="s">
        <v>278</v>
      </c>
      <c r="L2" s="1">
        <v>42441</v>
      </c>
      <c r="M2" s="1">
        <v>42558</v>
      </c>
      <c r="N2">
        <v>78</v>
      </c>
      <c r="O2">
        <v>79</v>
      </c>
      <c r="P2">
        <v>9</v>
      </c>
      <c r="Q2" t="s">
        <v>2463</v>
      </c>
      <c r="R2" t="s">
        <v>30</v>
      </c>
      <c r="S2" t="s">
        <v>30</v>
      </c>
      <c r="T2" t="s">
        <v>31</v>
      </c>
      <c r="W2" t="s">
        <v>2464</v>
      </c>
      <c r="X2" t="s">
        <v>2465</v>
      </c>
    </row>
    <row r="3" spans="1:25">
      <c r="A3" t="s">
        <v>2466</v>
      </c>
      <c r="C3" s="8">
        <v>14989</v>
      </c>
      <c r="D3" s="8">
        <v>32</v>
      </c>
      <c r="F3" t="s">
        <v>2467</v>
      </c>
      <c r="G3" t="s">
        <v>43</v>
      </c>
      <c r="H3" t="s">
        <v>44</v>
      </c>
      <c r="I3" t="s">
        <v>26</v>
      </c>
      <c r="J3" t="s">
        <v>62</v>
      </c>
      <c r="K3" t="s">
        <v>249</v>
      </c>
      <c r="L3" s="1">
        <v>42500</v>
      </c>
      <c r="M3" s="1">
        <v>42906</v>
      </c>
      <c r="N3">
        <v>32</v>
      </c>
      <c r="O3">
        <v>27</v>
      </c>
      <c r="P3">
        <v>5</v>
      </c>
      <c r="Q3" t="s">
        <v>2468</v>
      </c>
      <c r="R3" t="s">
        <v>30</v>
      </c>
      <c r="S3" t="s">
        <v>30</v>
      </c>
      <c r="T3" t="s">
        <v>31</v>
      </c>
      <c r="U3" t="s">
        <v>2469</v>
      </c>
      <c r="V3" t="s">
        <v>2470</v>
      </c>
      <c r="W3" t="s">
        <v>31</v>
      </c>
      <c r="X3" t="s">
        <v>2471</v>
      </c>
    </row>
    <row r="4" spans="1:25" s="10" customFormat="1">
      <c r="A4" s="9" t="s">
        <v>2496</v>
      </c>
      <c r="B4" s="10" t="s">
        <v>2884</v>
      </c>
      <c r="C4" s="8"/>
      <c r="D4" s="8"/>
      <c r="F4" s="10" t="s">
        <v>2497</v>
      </c>
      <c r="G4" s="10" t="s">
        <v>60</v>
      </c>
      <c r="H4" s="10" t="s">
        <v>44</v>
      </c>
      <c r="I4" s="10" t="s">
        <v>26</v>
      </c>
      <c r="J4" s="10" t="s">
        <v>2498</v>
      </c>
      <c r="K4" s="10" t="s">
        <v>249</v>
      </c>
      <c r="L4" s="11">
        <v>39395</v>
      </c>
      <c r="M4" s="11">
        <v>40985</v>
      </c>
      <c r="N4" s="10">
        <v>96</v>
      </c>
      <c r="Q4" s="10" t="s">
        <v>2468</v>
      </c>
      <c r="R4" s="10" t="s">
        <v>30</v>
      </c>
      <c r="S4" s="10" t="s">
        <v>30</v>
      </c>
      <c r="T4" s="10" t="s">
        <v>31</v>
      </c>
      <c r="V4" s="10" t="s">
        <v>2499</v>
      </c>
      <c r="W4" s="10" t="s">
        <v>2494</v>
      </c>
      <c r="X4" s="10" t="s">
        <v>2500</v>
      </c>
    </row>
    <row r="5" spans="1:25">
      <c r="A5" s="9" t="s">
        <v>2501</v>
      </c>
      <c r="B5" s="10" t="s">
        <v>2884</v>
      </c>
      <c r="C5"/>
      <c r="D5"/>
      <c r="E5" s="10"/>
      <c r="F5" s="10" t="s">
        <v>2502</v>
      </c>
      <c r="G5" s="10" t="s">
        <v>60</v>
      </c>
      <c r="H5" s="10" t="s">
        <v>44</v>
      </c>
      <c r="I5" s="10" t="s">
        <v>26</v>
      </c>
      <c r="J5" s="10" t="s">
        <v>2503</v>
      </c>
      <c r="K5" s="10" t="s">
        <v>249</v>
      </c>
      <c r="L5" s="11">
        <v>39395</v>
      </c>
      <c r="M5" s="11">
        <v>40985</v>
      </c>
      <c r="N5" s="10">
        <v>12</v>
      </c>
      <c r="O5" s="10"/>
      <c r="P5" s="10"/>
      <c r="Q5" s="10" t="s">
        <v>2504</v>
      </c>
      <c r="R5" s="10" t="s">
        <v>30</v>
      </c>
      <c r="S5" s="10" t="s">
        <v>30</v>
      </c>
      <c r="T5" s="10" t="s">
        <v>31</v>
      </c>
      <c r="U5" s="10" t="s">
        <v>2505</v>
      </c>
      <c r="V5" s="10" t="s">
        <v>2506</v>
      </c>
      <c r="W5" s="10" t="s">
        <v>2494</v>
      </c>
      <c r="X5" s="10" t="s">
        <v>2507</v>
      </c>
    </row>
    <row r="6" spans="1:25">
      <c r="A6" t="s">
        <v>2515</v>
      </c>
      <c r="C6" s="8">
        <v>21657</v>
      </c>
      <c r="D6" s="8">
        <v>47</v>
      </c>
      <c r="F6" t="s">
        <v>2516</v>
      </c>
      <c r="G6" t="s">
        <v>24</v>
      </c>
      <c r="H6" t="s">
        <v>25</v>
      </c>
      <c r="I6" t="s">
        <v>26</v>
      </c>
      <c r="J6" t="s">
        <v>67</v>
      </c>
      <c r="K6" t="s">
        <v>2517</v>
      </c>
      <c r="L6" s="1">
        <v>42307</v>
      </c>
      <c r="M6" s="1">
        <v>42860</v>
      </c>
      <c r="N6">
        <v>47</v>
      </c>
      <c r="O6">
        <v>47</v>
      </c>
      <c r="Q6" t="s">
        <v>870</v>
      </c>
      <c r="R6" t="s">
        <v>30</v>
      </c>
      <c r="S6" t="s">
        <v>30</v>
      </c>
      <c r="T6" t="s">
        <v>31</v>
      </c>
      <c r="U6" t="s">
        <v>2518</v>
      </c>
      <c r="W6" t="s">
        <v>2519</v>
      </c>
      <c r="X6" t="s">
        <v>2520</v>
      </c>
    </row>
    <row r="7" spans="1:25" s="10" customFormat="1">
      <c r="A7" s="9" t="s">
        <v>2523</v>
      </c>
      <c r="B7" s="9" t="s">
        <v>2867</v>
      </c>
      <c r="C7" s="15"/>
      <c r="D7" s="15"/>
      <c r="F7" s="10" t="s">
        <v>2524</v>
      </c>
      <c r="G7" s="10" t="s">
        <v>24</v>
      </c>
      <c r="H7" s="10" t="s">
        <v>25</v>
      </c>
      <c r="I7" s="10" t="s">
        <v>26</v>
      </c>
      <c r="J7" s="10" t="s">
        <v>2525</v>
      </c>
      <c r="K7" s="10" t="s">
        <v>129</v>
      </c>
      <c r="L7" s="11">
        <v>42140</v>
      </c>
      <c r="M7" s="11">
        <v>42559</v>
      </c>
      <c r="N7" s="10">
        <v>100</v>
      </c>
      <c r="Q7" s="10" t="s">
        <v>2526</v>
      </c>
      <c r="R7" s="10" t="s">
        <v>30</v>
      </c>
      <c r="S7" s="10" t="s">
        <v>30</v>
      </c>
      <c r="T7" s="10" t="s">
        <v>31</v>
      </c>
      <c r="U7" s="10" t="s">
        <v>2527</v>
      </c>
      <c r="V7" s="10" t="s">
        <v>2528</v>
      </c>
      <c r="W7" s="10" t="s">
        <v>2529</v>
      </c>
      <c r="X7" s="10" t="s">
        <v>2530</v>
      </c>
    </row>
    <row r="8" spans="1:25">
      <c r="A8" t="s">
        <v>2609</v>
      </c>
      <c r="C8" s="8">
        <v>21657</v>
      </c>
      <c r="D8" s="8">
        <v>58</v>
      </c>
      <c r="F8" t="s">
        <v>2610</v>
      </c>
      <c r="G8" t="s">
        <v>24</v>
      </c>
      <c r="H8" t="s">
        <v>25</v>
      </c>
      <c r="I8" t="s">
        <v>26</v>
      </c>
      <c r="J8" t="s">
        <v>53</v>
      </c>
      <c r="K8" t="s">
        <v>46</v>
      </c>
      <c r="L8" s="1">
        <v>41437</v>
      </c>
      <c r="M8" s="1">
        <v>42860</v>
      </c>
      <c r="N8">
        <v>58</v>
      </c>
      <c r="O8">
        <v>49</v>
      </c>
      <c r="P8">
        <v>9</v>
      </c>
      <c r="Q8" t="s">
        <v>2611</v>
      </c>
      <c r="R8" t="s">
        <v>30</v>
      </c>
      <c r="S8" t="s">
        <v>30</v>
      </c>
      <c r="T8" t="s">
        <v>31</v>
      </c>
      <c r="U8" t="s">
        <v>2612</v>
      </c>
      <c r="W8" t="s">
        <v>2613</v>
      </c>
      <c r="X8" t="s">
        <v>2614</v>
      </c>
    </row>
    <row r="9" spans="1:25">
      <c r="A9" s="5" t="s">
        <v>2615</v>
      </c>
      <c r="B9" s="5"/>
      <c r="C9" s="15">
        <v>14997</v>
      </c>
      <c r="D9" s="15">
        <v>67</v>
      </c>
      <c r="F9" t="s">
        <v>2616</v>
      </c>
      <c r="G9" t="s">
        <v>142</v>
      </c>
      <c r="H9" t="s">
        <v>44</v>
      </c>
      <c r="I9" t="s">
        <v>26</v>
      </c>
      <c r="J9" t="s">
        <v>62</v>
      </c>
      <c r="K9" t="s">
        <v>249</v>
      </c>
      <c r="L9" s="1">
        <v>41437</v>
      </c>
      <c r="M9" s="1">
        <v>42906</v>
      </c>
      <c r="N9">
        <v>67</v>
      </c>
      <c r="O9">
        <v>61</v>
      </c>
      <c r="P9">
        <v>6</v>
      </c>
      <c r="Q9" t="s">
        <v>2617</v>
      </c>
      <c r="R9" t="s">
        <v>30</v>
      </c>
      <c r="S9" t="s">
        <v>30</v>
      </c>
      <c r="T9" t="s">
        <v>31</v>
      </c>
      <c r="U9" t="s">
        <v>2618</v>
      </c>
      <c r="W9" t="s">
        <v>2613</v>
      </c>
      <c r="X9" t="s">
        <v>2619</v>
      </c>
    </row>
    <row r="10" spans="1:25">
      <c r="A10" t="s">
        <v>2722</v>
      </c>
      <c r="C10" s="8">
        <v>21657</v>
      </c>
      <c r="D10" s="8">
        <v>21</v>
      </c>
      <c r="F10" t="s">
        <v>2723</v>
      </c>
      <c r="G10" t="s">
        <v>24</v>
      </c>
      <c r="H10" t="s">
        <v>25</v>
      </c>
      <c r="I10" t="s">
        <v>26</v>
      </c>
      <c r="J10" t="s">
        <v>53</v>
      </c>
      <c r="K10" t="s">
        <v>28</v>
      </c>
      <c r="L10" s="1">
        <v>40183</v>
      </c>
      <c r="M10" s="1">
        <v>42569</v>
      </c>
      <c r="N10">
        <v>21</v>
      </c>
      <c r="O10">
        <v>18</v>
      </c>
      <c r="P10">
        <v>3</v>
      </c>
      <c r="Q10" t="s">
        <v>870</v>
      </c>
      <c r="R10" t="s">
        <v>30</v>
      </c>
      <c r="S10" t="s">
        <v>30</v>
      </c>
      <c r="T10" t="s">
        <v>31</v>
      </c>
      <c r="W10" t="s">
        <v>2724</v>
      </c>
      <c r="X10" t="s">
        <v>2725</v>
      </c>
    </row>
    <row r="11" spans="1:25">
      <c r="A11" t="s">
        <v>2753</v>
      </c>
      <c r="C11" s="8">
        <v>12550</v>
      </c>
      <c r="D11" s="8">
        <v>25</v>
      </c>
      <c r="F11" t="s">
        <v>2754</v>
      </c>
      <c r="G11" t="s">
        <v>24</v>
      </c>
      <c r="H11" t="s">
        <v>25</v>
      </c>
      <c r="I11" t="s">
        <v>26</v>
      </c>
      <c r="J11" t="s">
        <v>120</v>
      </c>
      <c r="K11" t="s">
        <v>129</v>
      </c>
      <c r="L11" s="1">
        <v>39716</v>
      </c>
      <c r="M11" s="1">
        <v>42552</v>
      </c>
      <c r="N11">
        <v>25</v>
      </c>
      <c r="O11">
        <v>21</v>
      </c>
      <c r="P11">
        <v>4</v>
      </c>
      <c r="Q11" t="s">
        <v>2755</v>
      </c>
      <c r="R11" t="s">
        <v>30</v>
      </c>
      <c r="S11" t="s">
        <v>30</v>
      </c>
      <c r="T11" t="s">
        <v>31</v>
      </c>
      <c r="U11" t="s">
        <v>2756</v>
      </c>
      <c r="V11" t="s">
        <v>2757</v>
      </c>
      <c r="W11" t="s">
        <v>2758</v>
      </c>
      <c r="X11" t="s">
        <v>2759</v>
      </c>
    </row>
    <row r="12" spans="1:25" s="10" customFormat="1">
      <c r="A12" s="9" t="s">
        <v>2760</v>
      </c>
      <c r="B12" s="10" t="s">
        <v>2884</v>
      </c>
      <c r="C12" s="8"/>
      <c r="D12" s="8"/>
      <c r="F12" s="10" t="s">
        <v>2761</v>
      </c>
      <c r="G12" s="10" t="s">
        <v>60</v>
      </c>
      <c r="H12" s="10" t="s">
        <v>44</v>
      </c>
      <c r="I12" s="10" t="s">
        <v>26</v>
      </c>
      <c r="J12" s="10" t="s">
        <v>2762</v>
      </c>
      <c r="K12" s="10" t="s">
        <v>249</v>
      </c>
      <c r="L12" s="11">
        <v>39918</v>
      </c>
      <c r="M12" s="11">
        <v>40987</v>
      </c>
      <c r="N12" s="10">
        <v>44</v>
      </c>
      <c r="Q12" s="10" t="s">
        <v>2763</v>
      </c>
      <c r="R12" s="10" t="s">
        <v>30</v>
      </c>
      <c r="S12" s="10" t="s">
        <v>30</v>
      </c>
      <c r="T12" s="10" t="s">
        <v>31</v>
      </c>
      <c r="U12" s="10" t="s">
        <v>2764</v>
      </c>
      <c r="V12" s="10" t="s">
        <v>2765</v>
      </c>
      <c r="W12" s="10" t="s">
        <v>2766</v>
      </c>
      <c r="X12" s="10" t="s">
        <v>2767</v>
      </c>
    </row>
    <row r="13" spans="1:25">
      <c r="A13" s="9" t="s">
        <v>2768</v>
      </c>
      <c r="B13" s="10" t="s">
        <v>2884</v>
      </c>
      <c r="D13"/>
      <c r="E13" s="10"/>
      <c r="F13" s="10" t="s">
        <v>2769</v>
      </c>
      <c r="G13" s="10" t="s">
        <v>60</v>
      </c>
      <c r="H13" s="10" t="s">
        <v>44</v>
      </c>
      <c r="I13" s="10" t="s">
        <v>26</v>
      </c>
      <c r="J13" s="10" t="s">
        <v>2770</v>
      </c>
      <c r="K13" s="10" t="s">
        <v>249</v>
      </c>
      <c r="L13" s="27">
        <v>331733</v>
      </c>
      <c r="M13" s="11">
        <v>40987</v>
      </c>
      <c r="N13" s="10">
        <v>44</v>
      </c>
      <c r="Q13" s="10" t="s">
        <v>2611</v>
      </c>
      <c r="R13" s="10" t="s">
        <v>30</v>
      </c>
      <c r="S13" s="10" t="s">
        <v>30</v>
      </c>
      <c r="T13" s="10" t="s">
        <v>31</v>
      </c>
      <c r="U13" s="10" t="s">
        <v>2764</v>
      </c>
      <c r="V13" s="10" t="s">
        <v>2765</v>
      </c>
      <c r="W13" s="10" t="s">
        <v>2771</v>
      </c>
      <c r="X13" s="10" t="s">
        <v>2772</v>
      </c>
    </row>
    <row r="14" spans="1:25">
      <c r="A14" s="9" t="s">
        <v>2489</v>
      </c>
      <c r="B14" s="10" t="s">
        <v>2884</v>
      </c>
      <c r="D14"/>
      <c r="E14" s="10"/>
      <c r="F14" s="10" t="s">
        <v>2490</v>
      </c>
      <c r="G14" s="10" t="s">
        <v>60</v>
      </c>
      <c r="H14" s="10" t="s">
        <v>61</v>
      </c>
      <c r="I14" s="10" t="s">
        <v>26</v>
      </c>
      <c r="J14" s="10" t="s">
        <v>2491</v>
      </c>
      <c r="K14" s="10" t="s">
        <v>249</v>
      </c>
      <c r="L14" s="11">
        <v>39395</v>
      </c>
      <c r="M14" s="11">
        <v>41270</v>
      </c>
      <c r="N14" s="10">
        <v>108</v>
      </c>
      <c r="O14" s="10">
        <v>108</v>
      </c>
      <c r="Q14" s="10" t="s">
        <v>2492</v>
      </c>
      <c r="R14" s="10" t="s">
        <v>30</v>
      </c>
      <c r="S14" s="10" t="s">
        <v>30</v>
      </c>
      <c r="T14" s="10" t="s">
        <v>31</v>
      </c>
      <c r="V14" s="10" t="s">
        <v>2493</v>
      </c>
      <c r="W14" s="10" t="s">
        <v>2494</v>
      </c>
      <c r="X14" s="10" t="s">
        <v>2495</v>
      </c>
    </row>
    <row r="15" spans="1:25">
      <c r="A15" t="s">
        <v>1796</v>
      </c>
      <c r="D15" s="8">
        <v>180</v>
      </c>
      <c r="R15" s="10" t="s">
        <v>3116</v>
      </c>
      <c r="S15" s="10" t="s">
        <v>3116</v>
      </c>
      <c r="T15" s="10" t="s">
        <v>31</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8969</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Glioblastoma</vt:lpstr>
      <vt:lpstr>Summary</vt:lpstr>
      <vt:lpstr>GEO Studies Found</vt:lpstr>
      <vt:lpstr>Non GEO Studies</vt:lpstr>
      <vt:lpstr>Glioblastoma Microarray</vt:lpstr>
      <vt:lpstr>Sheet1</vt:lpstr>
      <vt:lpstr>Glioblastoma Microarray Details</vt:lpstr>
      <vt:lpstr>Glioblastoma Sequencing</vt:lpstr>
      <vt:lpstr>Astrocytoma Microarrays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Stefanie Moore</dc:creator>
  <dc:description/>
  <cp:lastModifiedBy>Zhenghua Gong</cp:lastModifiedBy>
  <cp:revision>76</cp:revision>
  <dcterms:created xsi:type="dcterms:W3CDTF">2018-02-05T17:27:50Z</dcterms:created>
  <dcterms:modified xsi:type="dcterms:W3CDTF">2020-11-30T14:05:24Z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