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4"/>
  <workbookPr defaultThemeVersion="166925"/>
  <mc:AlternateContent xmlns:mc="http://schemas.openxmlformats.org/markup-compatibility/2006">
    <mc:Choice Requires="x15">
      <x15ac:absPath xmlns:x15ac="http://schemas.microsoft.com/office/spreadsheetml/2010/11/ac" url="/Users/oliviawilliamson/Desktop/School/MPH/Bayesian Inference/SMLG Project/"/>
    </mc:Choice>
  </mc:AlternateContent>
  <xr:revisionPtr revIDLastSave="0" documentId="8_{27C55492-EC1B-5341-9F61-212A9B4CE27C}" xr6:coauthVersionLast="47" xr6:coauthVersionMax="47" xr10:uidLastSave="{00000000-0000-0000-0000-000000000000}"/>
  <bookViews>
    <workbookView xWindow="13460" yWindow="500" windowWidth="21820" windowHeight="16360" activeTab="3" xr2:uid="{254E7657-2884-A344-AC0D-B5E02760A46B}"/>
  </bookViews>
  <sheets>
    <sheet name="MasterFile 9.18.23" sheetId="2" r:id="rId1"/>
    <sheet name="New GEO Series 1.22.24" sheetId="4" r:id="rId2"/>
    <sheet name="GEO DataSets 1.22.24" sheetId="7" r:id="rId3"/>
    <sheet name="TCGA DataSets 1.22.24" sheetId="5" r:id="rId4"/>
    <sheet name="Summary Report" sheetId="8" r:id="rId5"/>
  </sheets>
  <definedNames>
    <definedName name="_xlnm._FilterDatabase" localSheetId="0" hidden="1">'MasterFile 9.18.23'!$A$3:$U$43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8" l="1"/>
  <c r="G7" i="8"/>
  <c r="F7" i="8"/>
  <c r="E7" i="8"/>
  <c r="D7" i="8"/>
  <c r="E21" i="7"/>
  <c r="M41" i="4"/>
  <c r="L41" i="4"/>
  <c r="K41" i="4"/>
  <c r="G9" i="5"/>
  <c r="F9" i="5"/>
  <c r="E9" i="5"/>
</calcChain>
</file>

<file path=xl/sharedStrings.xml><?xml version="1.0" encoding="utf-8"?>
<sst xmlns="http://schemas.openxmlformats.org/spreadsheetml/2006/main" count="1084" uniqueCount="506">
  <si>
    <t>Series</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</si>
  <si>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</si>
  <si>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</si>
  <si>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</si>
  <si>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</si>
  <si>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</si>
  <si>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</si>
  <si>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</si>
  <si>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</si>
  <si>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</si>
  <si>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</si>
  <si>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</si>
  <si>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</si>
  <si>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</si>
  <si>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</si>
  <si>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</si>
  <si>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</si>
  <si>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</si>
  <si>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GSE Soft file link</t>
  </si>
  <si>
    <t>GSE149009</t>
  </si>
  <si>
    <t>Proteogenomic anlalysis of glioblastoma (GBM)</t>
  </si>
  <si>
    <t>Expression profiling by high throughput sequencing</t>
  </si>
  <si>
    <t>SRA</t>
  </si>
  <si>
    <t>RNA seq</t>
  </si>
  <si>
    <t>GPL16791</t>
  </si>
  <si>
    <t>Israel</t>
  </si>
  <si>
    <t>glioblastoma</t>
  </si>
  <si>
    <t>Y</t>
  </si>
  <si>
    <t>Yanovich-Arad G, Ofek P, Yeini E, Mardamshina M et al. Proteogenomics of glioblastoma associates molecular patterns with survival. Cell Rep 2021 Mar 2;34(9):108787. PMID: 33657365</t>
  </si>
  <si>
    <t>GEO Accession viewer (nih.gov)</t>
  </si>
  <si>
    <t>GSE119755</t>
  </si>
  <si>
    <t>CHROMATIN LANDSCAPES REVEAL DEVELOPMENTALLY ENCODED TRANSCRIPTIONAL STATES THAT DEFINE GLIOBLASTOMA [ChIP-Seq]</t>
  </si>
  <si>
    <t>Genome binding/occupancy profiling by high throughput sequencing</t>
  </si>
  <si>
    <t>genomic/ ChIP-Seq/ RNA-Seq</t>
  </si>
  <si>
    <t>USA</t>
  </si>
  <si>
    <t>Glioblastoma </t>
  </si>
  <si>
    <t>Mack SC, Singh I, Wang X, Hirsch R et al. Chromatin landscapes reveal developmentally encoded transcriptional states that define human glioblastoma. J Exp Med 2019 May 6;216(5):1071-1090. PMID: 30948495</t>
  </si>
  <si>
    <t>GSE44561</t>
  </si>
  <si>
    <t>Notch1 stimulation effect on glioblastoma stem cell cultures</t>
  </si>
  <si>
    <t>WHO grade IV primary glioblastoma of long-term survivors</t>
  </si>
  <si>
    <t>GSE54077</t>
  </si>
  <si>
    <t>Analysis of 7 patients with glioblastoma (GBM) treated at Memorial Sloan-Kettering Cancer Center, with survival &gt; 48 months.</t>
  </si>
  <si>
    <t>Host Organism</t>
  </si>
  <si>
    <t>Homo sapiens</t>
  </si>
  <si>
    <t>GPL570</t>
  </si>
  <si>
    <t>GSE53733</t>
  </si>
  <si>
    <t>Long-term adult survivors of glioblastoma: primary tumors</t>
  </si>
  <si>
    <t>GSE50756</t>
  </si>
  <si>
    <t>Cyclophilin B depletion effect on glioblastoma multiforme cell line</t>
  </si>
  <si>
    <t>Analysis of U251 glioblastoma multiforme (GBM) cells depleted for cyclophilin B (CypB), a prolyl isomerase in the endoplasmic reticulum.</t>
  </si>
  <si>
    <t>GPL10558</t>
  </si>
  <si>
    <t>GSE43452</t>
  </si>
  <si>
    <t>Glioblastoma cells response to Focal Adhesion Kinase Inhibitor Y15 and Temozolomide</t>
  </si>
  <si>
    <t>Analysis of DBTRG glioblastoma cells treated with FAK inhibitor Y15, and U87 glioblastoma cells treated with Y15 and chemotherapy drug temozolomide.</t>
  </si>
  <si>
    <t>GSE36245</t>
  </si>
  <si>
    <t>Glioblastoma brain tumors</t>
  </si>
  <si>
    <t>GSE31545</t>
  </si>
  <si>
    <t>Glioblastoma multiforme and oligodendroglial glioma: neurospheres</t>
  </si>
  <si>
    <t>GSE36619</t>
  </si>
  <si>
    <t>U373MG glioblastoma cell line response to 3 anti-cancer 1,2,3,4-tetrahydroisoquinoline alkaloids</t>
  </si>
  <si>
    <t>Analysis of U373MG glioblastoma cells treated 24 hrs with DMSO or IC50 concentrations of anti-cancer compounds ecteinascidin-770 (ET-770), ET-770 derivative (ET-770-DR) or renieramycin M (RM).</t>
  </si>
  <si>
    <t>GSE29384</t>
  </si>
  <si>
    <t>Extracellular matrix protein cysteine rich 61 (CCN1) effect on LN229 glioma cells</t>
  </si>
  <si>
    <t>Analysis of LN229 glioma cells with doxycycline-inducible expression of Cyr61 (CCN1), induced for 24h with doxycycline.</t>
  </si>
  <si>
    <t>GSE34824</t>
  </si>
  <si>
    <t>Pediatric glioblastoma brain tumors: histone H3.3 mutations</t>
  </si>
  <si>
    <t>Analysis of pediatric glioblastoma (GBM) tumors with mutations in H3F3A gene.</t>
  </si>
  <si>
    <t>GSE15824</t>
  </si>
  <si>
    <t>Glioblastoma cell lines: LN018, LN215, LN229, LN319 and BS149</t>
  </si>
  <si>
    <t>Analysis of 5 glioblastoma cell lines (LN018, LN215, LN229, LN319 and BS149).</t>
  </si>
  <si>
    <t>GSE20736</t>
  </si>
  <si>
    <t>Differentiating glioblastoma-initiating cells</t>
  </si>
  <si>
    <t>Glioblastoma stem-like cell lines, glioblastomas, and glioma cell lines</t>
  </si>
  <si>
    <t>GSE23806</t>
  </si>
  <si>
    <t>Analysis of glioblastoma stem-like (GS) cell lines, corresponding glioblastoma primary tumors, conventional glioma cell lines, and GS neurospheres.</t>
  </si>
  <si>
    <t>Expression profiling by array</t>
  </si>
  <si>
    <t>GSE8537</t>
  </si>
  <si>
    <t>GSE4717</t>
  </si>
  <si>
    <t>Germany</t>
  </si>
  <si>
    <t>Canada</t>
  </si>
  <si>
    <t>GSE4817</t>
  </si>
  <si>
    <t>Linked Publications</t>
  </si>
  <si>
    <t>GSE2485</t>
  </si>
  <si>
    <t>Glioblastoma</t>
  </si>
  <si>
    <t>GSE7181</t>
  </si>
  <si>
    <t>CD133+ and CD133- glioblastoma-derived cancer stem cell lines</t>
  </si>
  <si>
    <t>GSE203177</t>
  </si>
  <si>
    <t>SPRK1 shRNA and overexpression followed by RNA-seq in glioblastoma cells</t>
  </si>
  <si>
    <t>RNA-seq</t>
  </si>
  <si>
    <t>GPL11154</t>
  </si>
  <si>
    <t>Brazil</t>
  </si>
  <si>
    <t>GSE199379</t>
  </si>
  <si>
    <t>Single-cell RNA sequencing analysis of mouse normal brain and GBM tumors</t>
  </si>
  <si>
    <t>RNA</t>
  </si>
  <si>
    <t>GPL21103</t>
  </si>
  <si>
    <t>GSE161523</t>
  </si>
  <si>
    <t>Transcriptome-wide analysis of gene expression regulated by YB-1 in glioblastoma multiforme (GBM)</t>
  </si>
  <si>
    <t>China</t>
  </si>
  <si>
    <t>Wang JZ, Zhu H, You P, Liu H et al. Upregulated YB-1 protein promotes glioblastoma growth through a YB-1/CCT4/mLST8/mTOR pathway. J Clin Invest 2022 Apr 15;132(8). PMID: 35239512</t>
  </si>
  <si>
    <t>GSE211554</t>
  </si>
  <si>
    <t>RNA sequencing of tumor tissues from 12 glioblastoma patients</t>
  </si>
  <si>
    <t>GPL20795</t>
  </si>
  <si>
    <t>GSE201639</t>
  </si>
  <si>
    <t>RBFOX1 overexpression in the human glioblastoma cell line A172</t>
  </si>
  <si>
    <t>GPL24676</t>
  </si>
  <si>
    <t>Perron G, Jandaghi P, Moslemi E, Nishimura T et al. Pan-cancer analysis of mRNA stability for decoding tumour post-transcriptional programs. Commun Biol 2022 Aug 20;5(1):851. PMID: 35987939</t>
  </si>
  <si>
    <t>GSE182169</t>
  </si>
  <si>
    <t>RNA sequencing analysis of human glioblastoma cell line U87MG treated with LMO2 overexpression.</t>
  </si>
  <si>
    <t>GPL23525</t>
  </si>
  <si>
    <t>South Korea</t>
  </si>
  <si>
    <t>Park CG, Choi SH, Lee SY, Eun K et al. Cytoplasmic LMO2-LDB1 Complex Activates STAT3 Signaling through Interaction with gp130-JAK in Glioma Stem Cells. Cells 2022 Jun 26;11(13). PMID: 35805116</t>
  </si>
  <si>
    <t>GSE171287</t>
  </si>
  <si>
    <t>The cellular origin of perivasuclar glioblastoma by scRNA-seq</t>
  </si>
  <si>
    <t>Sweden</t>
  </si>
  <si>
    <t>Hu Y, Jiang Y, Behnan J, Ribeiro MM et al. Neural network learning defines glioblastoma features to be of neural crest perivascular or radial glia lineages. Sci Adv 2022 Jun 10;8(23):eabm6340. PMID: 35675414</t>
  </si>
  <si>
    <t>GSE195848</t>
  </si>
  <si>
    <t>Single-Cell RNA sequencing reveals evolution of immune landscape during Glioblastoma progression.</t>
  </si>
  <si>
    <t>GPL19057</t>
  </si>
  <si>
    <t>Yeo AT, Rawal S, Delcuze B, Christofides A et al. Single-cell RNA sequencing reveals evolution of immune landscape during glioblastoma progression. Nat Immunol 2022 Jun;23(6):971-984. PMID: 35624211</t>
  </si>
  <si>
    <t>GSE118684</t>
  </si>
  <si>
    <t>Glioma associated macrophages are functionally and transcriptionally distinct from tumour microglia in a mouse model of glioblastoma</t>
  </si>
  <si>
    <t>United Kingdom</t>
  </si>
  <si>
    <t>GSE159000</t>
  </si>
  <si>
    <t>Gene expression profiles of non-recurrent human glioblastoma tumorspheres</t>
  </si>
  <si>
    <t>GSE228512</t>
  </si>
  <si>
    <t>Extracellular vesicle-based cancer panels diagnose glioblastomas with high sensitivity and specificity</t>
  </si>
  <si>
    <t>GPL16791/GPL24676</t>
  </si>
  <si>
    <t>Mut M, Adiguzel Z, Cakir-Aktas C, Hanalioğlu Ş et al. Extracellular-Vesicle-Based Cancer Panels Diagnose Glioblastomas with High Sensitivity and Specificity. Cancers (Basel) 2023 Jul 26;15(15). PMID: 37568598</t>
  </si>
  <si>
    <t>GSE232173</t>
  </si>
  <si>
    <t>Ex vivo drug sensitivity screening predicts response to temozolomide in glioblastoma patients and identifies candidate biomarkers</t>
  </si>
  <si>
    <t>GPL20301</t>
  </si>
  <si>
    <t>Netherlands</t>
  </si>
  <si>
    <t>GSE206917</t>
  </si>
  <si>
    <t>Reduced PGC-1α expression and mitochondrial biogenesis predisposes gliomas to radiation resistance</t>
  </si>
  <si>
    <t>GPL23227</t>
  </si>
  <si>
    <t>Zhao M, Li Y, Lu C, Ding F et al. PGC1α Degradation Suppresses Mitochondrial Biogenesis to Confer Radiation Resistance in Glioma. Cancer Res 2023 Apr 4;83(7):1094-1110. PMID: 36696363</t>
  </si>
  <si>
    <t>GSE224090</t>
  </si>
  <si>
    <t>Single-cell RNA-seq characterization of glioblastoma</t>
  </si>
  <si>
    <t>GSE214252</t>
  </si>
  <si>
    <t>Meta-analysis of glioblastoma tissue RNA-seq datasets points to ferroptosis pathway dysregulation</t>
  </si>
  <si>
    <t>Non-coding RNA profiling by high throughput sequencing</t>
  </si>
  <si>
    <t>miRNA-seq</t>
  </si>
  <si>
    <t>Belgium</t>
  </si>
  <si>
    <t xml:space="preserve">	
Sallam M, Mysara M, Baatout S, Guns PJ et al. Meta-Analysis of RNA-Seq Datasets Identifies Novel Players in Glioblastoma. Cancers (Basel) 2022 Nov 24;14(23). PMID: 36497269</t>
  </si>
  <si>
    <t>GSE211272</t>
  </si>
  <si>
    <t>ATR inhibition using gartisertib enhances cell death and synergises with temozolomide and radiation in patient-derived glioblastoma cell lines</t>
  </si>
  <si>
    <t>Australia</t>
  </si>
  <si>
    <t>Homo Sapiens</t>
  </si>
  <si>
    <t>Lozinski M, Bowden NA, Graves MC, Fay M et al. ATR inhibition using gartisertib enhances cell death and synergises with temozolomide and radiation in patient-derived glioblastoma cell lines. Oncotarget 2024 Jan 16;15:1-18. PMID: 38227740</t>
  </si>
  <si>
    <t>https://ftp.ncbi.nlm.nih.gov/geo/series/GSE211nnn/GSE211272/soft/</t>
  </si>
  <si>
    <t>GSE229136</t>
  </si>
  <si>
    <t>Divergent transcriptomic signatures from putative mesenchymal stimuli in glioblastoma cells</t>
  </si>
  <si>
    <t xml:space="preserve">	Expression profiling by high throughput sequencing</t>
  </si>
  <si>
    <t>GPL15520</t>
  </si>
  <si>
    <t>N/A</t>
  </si>
  <si>
    <t>https://ftp.ncbi.nlm.nih.gov/geo/series/GSE229nnn/GSE229136/soft/</t>
  </si>
  <si>
    <t>GSE222421</t>
  </si>
  <si>
    <t>Circ_0021350 plays an oncogene role by regulating miR-1207-3p/ PIK3R3 in glioblastoma</t>
  </si>
  <si>
    <t>https://ftp.ncbi.nlm.nih.gov/geo/series/GSE222nnn/GSE222421/soft/</t>
  </si>
  <si>
    <t>GSE245043</t>
  </si>
  <si>
    <t>Threonine fuels glioblastoma through YRDC-mediated codon-biased translational reprogramming (tRNA-Seq)</t>
  </si>
  <si>
    <t>GPL21697</t>
  </si>
  <si>
    <t>https://ftp.ncbi.nlm.nih.gov/geo/series/GSE245nnn/GSE245043/soft/</t>
  </si>
  <si>
    <t>GSE229673</t>
  </si>
  <si>
    <t>Threonine fuels glioblastoma through YRDC-mediated codon-biased translational reprogramming</t>
  </si>
  <si>
    <t>https://ftp.ncbi.nlm.nih.gov/geo/series/GSE229nnn/GSE229673/soft/</t>
  </si>
  <si>
    <t>GSE251908</t>
  </si>
  <si>
    <t>Deciphering hypoxia related glioblastoma-associated macrophages and identifying prognostic indicators by analyzing single-cell and spatially-resolved transcriptomics</t>
  </si>
  <si>
    <t>https://ftp.ncbi.nlm.nih.gov/geo/series/GSE251nnn/GSE251908/soft/</t>
  </si>
  <si>
    <t>GSE218860</t>
  </si>
  <si>
    <t>Glioblastoma vessel co-option occurs as a resistance mechanism to chemoradiation via induction of a persister cell state</t>
  </si>
  <si>
    <t>France</t>
  </si>
  <si>
    <t>https://ftp.ncbi.nlm.nih.gov/geo/series/GSE218nnn/GSE218860/soft/</t>
  </si>
  <si>
    <t>GSE251777</t>
  </si>
  <si>
    <t>An engineered glioblastoma model yields macrophage-secreted drivers of invasion</t>
  </si>
  <si>
    <t>https://ftp.ncbi.nlm.nih.gov/geo/series/GSE251nnn/GSE251777/soft/</t>
  </si>
  <si>
    <t>GSE245488</t>
  </si>
  <si>
    <t>TIGIT contributes to the regulation of 4-1BB and does not define NK cell dysfunction in glioblastoma</t>
  </si>
  <si>
    <t>GPL25676</t>
  </si>
  <si>
    <t>https://ftp.ncbi.nlm.nih.gov/geo/series/GSE245nnn/GSE245488/soft/</t>
  </si>
  <si>
    <t>GSE249282</t>
  </si>
  <si>
    <t>Glioblastoma Molecular Characteristics and Immune Microenvironment Associated with Survival Outcomes in Patients Treated with Dendritic Cell Vaccination</t>
  </si>
  <si>
    <t>https://ftp.ncbi.nlm.nih.gov/geo/series/GSE249nnn/GSE249282/soft/</t>
  </si>
  <si>
    <t>Organizational principles in glioblastoma: decoded by ptalign and targeted via SFRP1</t>
  </si>
  <si>
    <t>GSE240675</t>
  </si>
  <si>
    <t>https://ftp.ncbi.nlm.nih.gov/geo/series/GSE240nnn/GSE240675/soft/</t>
  </si>
  <si>
    <t>GSE219288</t>
  </si>
  <si>
    <t>Effect of recombinant protein CXCL12 on patient-derived glioblastoma stem cells</t>
  </si>
  <si>
    <t>https://ftp.ncbi.nlm.nih.gov/geo/series/GSE219nnn/GSE219288/soft/</t>
  </si>
  <si>
    <t>Genome-wide analysis of circulating tumor DNA methylation profiles in cerebrospinal fluid: a clinical trial of oncolytic virus for glioblastoma</t>
  </si>
  <si>
    <t>GSE205590</t>
  </si>
  <si>
    <t>https://ftp.ncbi.nlm.nih.gov/geo/series/GSE205nnn/GSE205590/soft/</t>
  </si>
  <si>
    <t>GSE241227</t>
  </si>
  <si>
    <t>Quisinostat is a brain-penetrant radiosensitizer in glioblastoma</t>
  </si>
  <si>
    <t>GPL18573</t>
  </si>
  <si>
    <t>Lo Cascio C, Margaryan T, Luna-Melendez E, McNamara JB et al. Quisinostat is a brain-penetrant radiosensitizer in glioblastoma. JCI Insight 2023 Nov 22;8(22). PMID: 37991020</t>
  </si>
  <si>
    <t>https://ftp.ncbi.nlm.nih.gov/geo/series/GSE241nnn/GSE241227/soft/</t>
  </si>
  <si>
    <t>GSE197543</t>
  </si>
  <si>
    <t>Single-cell characterization of human glioblastoma reveals regional differences in tumor-infiltrating leukocyte activation</t>
  </si>
  <si>
    <t>Switzerland</t>
  </si>
  <si>
    <t>Schmassmann P, Roux J, Dettling S, Hogan S et al. Single-cell characterization of human GBM reveals regional differences in tumor-infiltrating leukocyte activation. Elife 2023 Dec 21;12. PMID: 38127790</t>
  </si>
  <si>
    <t>https://ftp.ncbi.nlm.nih.gov/geo/series/GSE197nnn/GSE197543/soft/</t>
  </si>
  <si>
    <t>GSE201657</t>
  </si>
  <si>
    <t>Epigenetic-focused CRISPR/Cas9 screen identifies ASH2L as a regulator of glioblastoma cell survival</t>
  </si>
  <si>
    <t>Turkey</t>
  </si>
  <si>
    <t>Ozyerli-Goknar E, Kala EY, Aksu AC, Bulut I et al. Epigenetic-focused CRISPR/Cas9 screen identifies (absent, small, or homeotic)2-like protein (ASH2L) as a regulator of glioblastoma cell survival. Cell Commun Signal 2023 Nov 16;21(1):328. PMID: 37974198</t>
  </si>
  <si>
    <t>https://ftp.ncbi.nlm.nih.gov/geo/series/GSE201nnn/GSE201657/soft/</t>
  </si>
  <si>
    <t>GSE246708</t>
  </si>
  <si>
    <t>Identification of a miRNA multi-targeting therapeutic strategy in glioblastoma</t>
  </si>
  <si>
    <t>Bassot A, Dragic H, Haddad SA, Moindrot L et al. Identification of a miRNA multi-targeting therapeutic strategy in glioblastoma. Cell Death Dis 2023 Sep 25;14(9):630. PMID: 37749143</t>
  </si>
  <si>
    <t>https://ftp.ncbi.nlm.nih.gov/geo/series/GSE246nnn/GSE246708/soft/</t>
  </si>
  <si>
    <t>GSE239379</t>
  </si>
  <si>
    <t>The STEMRI trial: magnetic resonance spectroscopy imaging can define tumor areas enriched in glioblastoma-stem-like cells</t>
  </si>
  <si>
    <t>Lemarié A, Lubrano V, Delmas C, Lusque A et al. The STEMRI trial: Magnetic resonance spectroscopy imaging can define tumor areas enriched in glioblastoma stem-like cells. Sci Adv 2023 Nov 3;9(44):eadi0114. PMID: 37922359</t>
  </si>
  <si>
    <t>https://ftp.ncbi.nlm.nih.gov/geo/series/GSE239nnn/GSE239379/soft/</t>
  </si>
  <si>
    <t>Proteotranscriptomic decoding of the surface-endocytome in primary glioblastoma cells identifies potential target antigens in the hypoxic tumor niche</t>
  </si>
  <si>
    <t>GSE245762</t>
  </si>
  <si>
    <t>https://ftp.ncbi.nlm.nih.gov/geo/series/GSE245nnn/GSE245762/soft/</t>
  </si>
  <si>
    <t>Lactate Reprograms Glioblastoma Immunity through CBX3-regulated Histone Lactylation [RNA-seq]</t>
  </si>
  <si>
    <t>https://ftp.ncbi.nlm.nih.gov/geo/series/GSE245nnn/GSE245854/soft/</t>
  </si>
  <si>
    <t>GSE245854</t>
  </si>
  <si>
    <t>Influence of evernic acid alone and in combination with temozolomide on gene expression of U-87 glioblastoma cell line</t>
  </si>
  <si>
    <t>GSE245919</t>
  </si>
  <si>
    <t>https://ftp.ncbi.nlm.nih.gov/geo/series/GSE245nnn/GSE245919/soft/</t>
  </si>
  <si>
    <t>GSE226202</t>
  </si>
  <si>
    <t>Genomic Exploration of Distinct Molecular Phenotypes Steering Temozolomide Resistance Development in Patient-Derived Glioblastoma Cells</t>
  </si>
  <si>
    <t>https://ftp.ncbi.nlm.nih.gov/geo/series/GSE226nnn/GSE226202/soft/</t>
  </si>
  <si>
    <t>Hypoxia-induced circPLOD2a/b promote migration and invasion of GBM cells via suppressing XIRP1 through binding to HuR [2]</t>
  </si>
  <si>
    <t>https://ftp.ncbi.nlm.nih.gov/geo/series/GSE245nnn/GSE245635/soft/</t>
  </si>
  <si>
    <t>GSE245635</t>
  </si>
  <si>
    <t>GSE245634</t>
  </si>
  <si>
    <t>Hypoxia-induced circPLOD2a/b promote migration and invasion of GBM cells via suppressing XIRP1 through binding to HuR [1]</t>
  </si>
  <si>
    <t>https://ftp.ncbi.nlm.nih.gov/geo/series/GSE245nnn/GSE245634/soft/</t>
  </si>
  <si>
    <t>GSE245624</t>
  </si>
  <si>
    <t>Rapid resistance to BET inhibitors is mediated by FGFR1 in glioblastoma</t>
  </si>
  <si>
    <t>https://ftp.ncbi.nlm.nih.gov/geo/series/GSE245nnn/GSE245624/soft/</t>
  </si>
  <si>
    <t>O-GlcNAc transferase promotes glioblastoma through genes responsible for cell survival, invasion and inflammation</t>
  </si>
  <si>
    <t>United Arab Emirates</t>
  </si>
  <si>
    <t>Sheikh MA, Alawathugoda TT, Vyas G, Emerald BS et al. O-GlcNAc transferase promotes glioblastoma by modulating genes responsible for cell survival, invasion, and inflammation. J Biol Chem 2023 Oct;299(10):105235. PMID: 37689115</t>
  </si>
  <si>
    <t>https://ftp.ncbi.nlm.nih.gov/geo/series/GSE234nnn/GSE234473/soft/</t>
  </si>
  <si>
    <t>GSE234473</t>
  </si>
  <si>
    <t>Human cerebrospinal fluid impacts chemo-radiotherapy sensitivities in tumour cells from glioblastoma patients</t>
  </si>
  <si>
    <t>GSE243501</t>
  </si>
  <si>
    <t>https://ftp.ncbi.nlm.nih.gov/geo/series/GSE243nnn/GSE243501/soft/</t>
  </si>
  <si>
    <t>GSE244878</t>
  </si>
  <si>
    <t>MZ1, a BRD4 inhibitor, exerted its anti-cancer effects by targeting the super-enhancer-regulated gene SDC1 in Glioblastoma [RNA-Seq]</t>
  </si>
  <si>
    <t>https://ftp.ncbi.nlm.nih.gov/geo/series/GSE244nnn/GSE244878/soft/</t>
  </si>
  <si>
    <t>GSE237053</t>
  </si>
  <si>
    <t>Enhancing glioblastoma radiotherapy by COMT inhibition</t>
  </si>
  <si>
    <t>https://ftp.ncbi.nlm.nih.gov/geo/series/GSE237nnn/GSE237053/soft/</t>
  </si>
  <si>
    <t>GSE186392</t>
  </si>
  <si>
    <t>Clemastine suppresses proneural glioblastoma stem cell growth II</t>
  </si>
  <si>
    <t>Sun MA, Yang R, Liu H, Wang W et al. Repurposing Clemastine to Target Glioblastoma Cell Stemness. Cancers (Basel) 2023 Sep 18;15(18). PMID: 37760589</t>
  </si>
  <si>
    <t>https://ftp.ncbi.nlm.nih.gov/geo/series/GSE186nnn/GSE186392/soft/</t>
  </si>
  <si>
    <t>GSE184643</t>
  </si>
  <si>
    <t>Next Generation Sequencing from small sizes of paired normal and glioblastoma patient tissues</t>
  </si>
  <si>
    <t>https://ftp.ncbi.nlm.nih.gov/geo/series/GSE184nnn/GSE184643/soft/</t>
  </si>
  <si>
    <t>GSE208634</t>
  </si>
  <si>
    <t>Effect of IDH1 mutation induced by doxycycline on gene expression during VSVΔ51 infection in LN-229-TRE-R132H glioblastoma cells</t>
  </si>
  <si>
    <t>Chen X, Liu J, Li Y, Zeng Y et al. IDH1 mutation impairs antiviral response and potentiates oncolytic virotherapy in glioma. Nat Commun 2023 Oct 25;14(1):6781. PMID: 37880243</t>
  </si>
  <si>
    <t>https://ftp.ncbi.nlm.nih.gov/geo/series/GSE208nnn/GSE208634/soft/</t>
  </si>
  <si>
    <t>GSE230453</t>
  </si>
  <si>
    <t>Translocator protein (18kDA) (TSPO) marks mesenchymal glioblastoma cell populations characterized by elevated numbers of tumor-associated macrophages</t>
  </si>
  <si>
    <t>Weidner L, Lorenz J, Quach S, Braun FK et al. Translocator protein (18kDA) (TSPO) marks mesenchymal glioblastoma cell populations characterized by elevated numbers of tumor-associated macrophages. Acta Neuropathol Commun 2023 Sep 11;11(1):147. PMID: 37697350</t>
  </si>
  <si>
    <t>https://ftp.ncbi.nlm.nih.gov/geo/series/GSE230nnn/GSE230453/soft/</t>
  </si>
  <si>
    <t>Repeated peripheral infusions of anti-EGFRvIII CAR T cells in combination with pembrolizumab remodel the tumor microenvironment in de novo glioblastoma</t>
  </si>
  <si>
    <t>GSE242790</t>
  </si>
  <si>
    <t>https://ftp.ncbi.nlm.nih.gov/geo/series/GSE242nnn/GSE242790/soft/</t>
  </si>
  <si>
    <t>Rewiring of the promoter-enhancer interactome and regulatory landscape in glioblastoma orchestrates gene expression underlying the neurogliomal synaptic communication [OPC_RNA-seq]</t>
  </si>
  <si>
    <t>GSE234126</t>
  </si>
  <si>
    <t>Vincent CA, Nissen I, Dakhel S, Hörnblad A et al. Epigenomic perturbation of novel EGFR enhancers reduces the proliferative and invasive capacity of glioblastoma and increases sensitivity to temozolomide. BMC Cancer 2023 Oct 6;23(1):945. PMID: 37803333
Chakraborty C, Nissen I, Vincent CA, Hägglund AC et al. Rewiring of the promoter-enhancer interactome and regulatory landscape in glioblastoma orchestrates gene expression underlying neurogliomal synaptic communication. Nat Commun 2023 Oct 13;14(1):6446. PMID: 37833281</t>
  </si>
  <si>
    <t>https://ftp.ncbi.nlm.nih.gov/geo/series/GSE234nnn/GSE234126/soft/</t>
  </si>
  <si>
    <t>Rewiring of the promoter-enhancer interactome and regulatory landscape in glioblastoma orchestrates gene expression underlying the neurogliomal synaptic communication [RNAseq]</t>
  </si>
  <si>
    <t>https://ftp.ncbi.nlm.nih.gov/geo/series/GSE217nnn/GSE217348/soft/</t>
  </si>
  <si>
    <t>GSE217348</t>
  </si>
  <si>
    <t>GSE229967</t>
  </si>
  <si>
    <t>Loss of function of CDK7 is Synthetically Lethal with Fatty Acid Oxidation Inhibition in Glioblastoma</t>
  </si>
  <si>
    <t>https://ftp.ncbi.nlm.nih.gov/geo/series/GSE229nnn/GSE229967/soft/</t>
  </si>
  <si>
    <t>GSE225869</t>
  </si>
  <si>
    <t>Study on the effects of CD44 knockdown in glioblastoma multiforme cells in combination with Temozolomide</t>
  </si>
  <si>
    <t>https://ftp.ncbi.nlm.nih.gov/geo/series/GSE225nnn/GSE225869/soft/</t>
  </si>
  <si>
    <t>GSE139533</t>
  </si>
  <si>
    <t>Intratumoral heterogeneity and longitudinal changes in gene expression predict differential drug sensitivity in newly diagnosed and recurrent glioblastoma</t>
  </si>
  <si>
    <t>SRA/Tissue</t>
  </si>
  <si>
    <t>Russia</t>
  </si>
  <si>
    <t>Kim EL, Sorokin M, Kantelhardt SR, Kalasauskas D et al. Intratumoral Heterogeneity and Longitudinal Changes in Gene Expression Predict Differential Drug Sensitivity in Newly Diagnosed and Recurrent Glioblastoma. Cancers (Basel) 2020 Feb 24;12(2). PMID: 32102350</t>
  </si>
  <si>
    <t>https://www.ncbi.nlm.nih.gov/geo/query/acc.cgi?acc=GSE139533</t>
  </si>
  <si>
    <t>GSE150615</t>
  </si>
  <si>
    <t>Development of a gene expression-based prognostic signature for IDH wild-type glioblastoma</t>
  </si>
  <si>
    <t>GPL28485/ GPL28542</t>
  </si>
  <si>
    <t> Jun 01, 2020</t>
  </si>
  <si>
    <t>Johnson RM, Phillips HS, Bais C, Brennan CW et al. Development of a gene expression-based prognostic signature for IDH wild-type glioblastoma. Neuro Oncol 2020 Dec 18;22(12):1742-1756. PMID: 32897363</t>
  </si>
  <si>
    <t>GSE183211</t>
  </si>
  <si>
    <t>Identification of TGF-β regulated lncRNAs in GBM cells using microarray screen</t>
  </si>
  <si>
    <t>Expression profiling by array
Non-coding RNA profiling by array</t>
  </si>
  <si>
    <t>microarray</t>
  </si>
  <si>
    <t>GPL20844</t>
  </si>
  <si>
    <t>India</t>
  </si>
  <si>
    <t>https://www.ncbi.nlm.nih.gov/geo/query/acc.cgi?acc=GSE183211</t>
  </si>
  <si>
    <t>GSE183772</t>
  </si>
  <si>
    <t>Novel Thyrointegrin αvβ3 antagonist (fp-PMT) with potent affinity in the treatment of cancer</t>
  </si>
  <si>
    <t>GPL23159</t>
  </si>
  <si>
    <t> Sep 11, 2021</t>
  </si>
  <si>
    <t>GSE178236</t>
  </si>
  <si>
    <t>Genome-wide gene expression analysis in 84 neurospheres derived from as many primary glioblastomas</t>
  </si>
  <si>
    <t>Gene expression analysis </t>
  </si>
  <si>
    <t>Italy</t>
  </si>
  <si>
    <t>GSE108474</t>
  </si>
  <si>
    <t>The REMBRANDT study – a large collection of genomic data from brain cancer patients [gene expression]</t>
  </si>
  <si>
    <t>gene expression analyis/ Microarray analysis</t>
  </si>
  <si>
    <t>brain cancer</t>
  </si>
  <si>
    <t>Gusev Y, Bhuvaneshwar K, Song L, Zenklusen JC et al. The REMBRANDT study, a large collection of genomic data from brain cancer patients. Sci Data 2018 Aug 14;5:180158. PMID: 30106394</t>
  </si>
  <si>
    <t>GSE132172</t>
  </si>
  <si>
    <t>Single-cell RNA sequencing reveals the impact of chromosomal instability on glioblastoma cancer stem cells</t>
  </si>
  <si>
    <t>Zhao Y, Carter R, Natarajan S, Varn FS et al. Single-cell RNA sequencing reveals the impact of chromosomal instability on glioblastoma cancer stem cells. BMC Med Genomics 2019 May 31;12(1):79. PMID: 31151460</t>
  </si>
  <si>
    <t>GSE134567</t>
  </si>
  <si>
    <t>Gene expression profiling via RNA sequencing of patient brain tumors cultured in 3D bioengineered cultures</t>
  </si>
  <si>
    <t> Oct 15, 2019</t>
  </si>
  <si>
    <t>pediatric ependymoma and adult glioblastoma</t>
  </si>
  <si>
    <t>Sood D, Tang-Schomer M, Pouli D, Mizzoni C et al. 3D extracellular matrix microenvironment in bioengineered tissue models of primary pediatric and adult brain tumors. Nat Commun 2019 Oct 4;10(1):4529. PMID: 31586101</t>
  </si>
  <si>
    <t>GSE121719</t>
  </si>
  <si>
    <t>Glioblastoma epigenome profiling identifies SOX10 as a master regulator of molecular tumour subtype - tumour ChIPseq data</t>
  </si>
  <si>
    <t>genomics</t>
  </si>
  <si>
    <t>Wu Y, Fletcher M, Gu Z, Wang Q et al. Glioblastoma epigenome profiling identifies SOX10 as a master regulator of molecular tumour subtype. Nat Commun 2020 Dec 18;11(1):6434. PMID: 33339831</t>
  </si>
  <si>
    <t>https://www.ncbi.nlm.nih.gov/geo/query/acc.cgi?acc=GSE121719</t>
  </si>
  <si>
    <t>GSE136644</t>
  </si>
  <si>
    <t>POL and Z1031 Gene Expression_Final</t>
  </si>
  <si>
    <t>GPL6480</t>
  </si>
  <si>
    <t> Apr 13, 2020</t>
  </si>
  <si>
    <t>Anurag M, Zhu M, Huang C, Vasaikar S et al. Immune Checkpoint Profiles in Luminal B Breast Cancer (Alliance). J Natl Cancer Inst 2020 Jul 1;112(7):737-746. PMID: 31665365</t>
  </si>
  <si>
    <t>GSE143189</t>
  </si>
  <si>
    <t>Glioblastoma-derived extracellular vesicles facilitate transformation of astrocytes via reprogramming oncogenic metabolism</t>
  </si>
  <si>
    <t>RNA-Seq</t>
  </si>
  <si>
    <t>12 (only 4 homo sapiens)</t>
  </si>
  <si>
    <t>Zeng A, Wei Z, Rabinovsky R, Jun HJ et al. Glioblastoma-Derived Extracellular Vesicles Facilitate Transformation of Astrocytes via Reprogramming Oncogenic Metabolism. iScience 2020 Aug 21;23(8):101420. PMID: 32795915</t>
  </si>
  <si>
    <t>GSE139233</t>
  </si>
  <si>
    <t>Hypoxia-Acidosis translation efficiency (TE) and mRNA expression analysis</t>
  </si>
  <si>
    <t> Apr 23, 2020</t>
  </si>
  <si>
    <t>GSE146440</t>
  </si>
  <si>
    <t>Development of gene expression signatures for glioblastoma with circ2082 knock-down (KD)</t>
  </si>
  <si>
    <t>GPL13497</t>
  </si>
  <si>
    <t>Bronisz A, Rooj AK, Krawczyński K, Peruzzi P et al. The nuclear DICER-circular RNA complex drives the deregulation of the glioblastoma cell microRNAome. Sci Adv 2020 Dec;6(51). PMID: 33328224</t>
  </si>
  <si>
    <t>GSE146197</t>
  </si>
  <si>
    <t>IL-6 derived from therapy-induced senescence facilitates the glycolytic phenotype in glioblastoma cells</t>
  </si>
  <si>
    <t>GSE138618</t>
  </si>
  <si>
    <t>Impact of ZFAND3 knockdown on whole-genome gene expression in GBM cells</t>
  </si>
  <si>
    <t>Luxembourg</t>
  </si>
  <si>
    <t>Glioblastoma multiforme</t>
  </si>
  <si>
    <t>Schuster A, Klein E, Neirinckx V, Knudsen AM et al. AN1-type zinc finger protein 3 (ZFAND3) is a transcriptional regulator that drives Glioblastoma invasion. Nat Commun 2020 Dec 11;11(1):6366. PMID: 33311477</t>
  </si>
  <si>
    <t>GSE178458</t>
  </si>
  <si>
    <t>RNA seq analysis of U251 and A549 cells transduced with tet-pLKO1-SHC016 control shRNA</t>
  </si>
  <si>
    <t>GPL17303</t>
  </si>
  <si>
    <t>Poland</t>
  </si>
  <si>
    <t>GSE108749</t>
  </si>
  <si>
    <t>Discovery of inhibitors of the HSP90-Calcineurin-NFAT pathway against glioblastoma</t>
  </si>
  <si>
    <t>Liu Z, Li H, He L, Xiang Y et al. Discovery of Small-Molecule Inhibitors of the HSP90-Calcineurin-NFAT Pathway against Glioblastoma. Cell Chem Biol 2019 Mar 21;26(3):352-365.e7. PMID: 30639261</t>
  </si>
  <si>
    <t>GSE116012</t>
  </si>
  <si>
    <t>LGR5 promotes tumorigenicity and invasion of glioblastoma stem-like cells and is a potential therapeutic target for a subset of glioblastoma patients [oeLGR5]</t>
  </si>
  <si>
    <t>GPL17586</t>
  </si>
  <si>
    <t>GSE139448</t>
  </si>
  <si>
    <t>Characterization of tumor initiating cells from human glioblastoma multiforms by scRNA seq</t>
  </si>
  <si>
    <t> Jan 03, 2020</t>
  </si>
  <si>
    <t>Wang R, Sharma R, Shen X, Laughney AM et al. Adult Human Glioblastomas Harbor Radial Glia-like Cells. Stem Cell Reports 2020 Feb 11;14(2):338-350. PMID: 32004492</t>
  </si>
  <si>
    <t>GSE131928</t>
  </si>
  <si>
    <t>single cell RNA-seq analysis of adult and paediatric IDH-wildtype Glioblastomas</t>
  </si>
  <si>
    <t> Jul 07, 2019</t>
  </si>
  <si>
    <t>Neftel C, Laffy J, Filbin MG, Hara T et al. An Integrative Model of Cellular States, Plasticity, and Genetics for Glioblastoma. Cell 2019 Aug 8;178(4):835-849.e21. PMID: 31327527</t>
  </si>
  <si>
    <t>GSE168004</t>
  </si>
  <si>
    <t>Cancer - immune cell interactions drive transitions to mesenchymal-like states in glioblastoma</t>
  </si>
  <si>
    <t>1595(only 5 homo sapiens)</t>
  </si>
  <si>
    <t>Hara T, Chanoch-Myers R, Mathewson ND, Myskiw C et al. Interactions between cancer cells and immune cells drive transitions to mesenchymal-like states in glioblastoma. Cancer Cell 2021 Jun 14;39(6):779-792.e11. PMID: 34087162</t>
  </si>
  <si>
    <t>GSE132825</t>
  </si>
  <si>
    <t>Next Generation RNA Sequencing of Glioblastoma Cancer Associated Fibrobasts</t>
  </si>
  <si>
    <t> Jun 18, 2019</t>
  </si>
  <si>
    <t>Cancer Associated Fibroblast</t>
  </si>
  <si>
    <t xml:space="preserve"> </t>
  </si>
  <si>
    <t>DataSet Record</t>
  </si>
  <si>
    <t>Summary</t>
  </si>
  <si>
    <t>Glioblastoma DataSets (Homo sapiens) updated 1/22/24</t>
  </si>
  <si>
    <t>Organism</t>
  </si>
  <si>
    <t>GSE Soft DataSet Link</t>
  </si>
  <si>
    <t>GDS5671</t>
  </si>
  <si>
    <t xml:space="preserve">Analysis of Gb4 and Gb7 glioma cancer stem cells following forced expression of the Notch1 intracellular domain (NICD) to activate the Notch1 signaling pathway. </t>
  </si>
  <si>
    <t>GPL11532:</t>
  </si>
  <si>
    <t>https://ftp.ncbi.nlm.nih.gov/geo/datasets/GDS5nnn/GDS5671/soft/GDS5671.soft.gz</t>
  </si>
  <si>
    <t>Reference Series</t>
  </si>
  <si>
    <t>GPL571:</t>
  </si>
  <si>
    <t>https://ftp.ncbi.nlm.nih.gov/geo/datasets/GDS5nnn/GDS5669/soft/GDS5669.soft.gz</t>
  </si>
  <si>
    <t>GDS5669</t>
  </si>
  <si>
    <t>GDS5205</t>
  </si>
  <si>
    <t>Analysis of primary tumors from glioblastoma patients: long-term survivors with &gt;36 months overall survival (OS), short-term survivors with &lt;12 months OS, and patients with intermediate OS.</t>
  </si>
  <si>
    <t>GPL570:</t>
  </si>
  <si>
    <t>https://ftp.ncbi.nlm.nih.gov/geo/datasets/GDS5nnn/GDS5205/soft/GDS5205.soft.gz</t>
  </si>
  <si>
    <t>GDS4828</t>
  </si>
  <si>
    <t>GPL10558:</t>
  </si>
  <si>
    <t>https://ftp.ncbi.nlm.nih.gov/geo/datasets/GDS4nnn/GDS4828/soft/GDS4828.soft.gz</t>
  </si>
  <si>
    <t>GDS4808</t>
  </si>
  <si>
    <t>https://ftp.ncbi.nlm.nih.gov/geo/datasets/GDS4nnn/GDS4808/soft/GDS4808.soft.gz</t>
  </si>
  <si>
    <t>GDS4470</t>
  </si>
  <si>
    <t>Analysis of glioblastoma (GBM) tumors from different regions of the brain from patients of various ages. Mutations in H3F3A and IDH1 define distinct epigenetic and biological subgroups of GBM.</t>
  </si>
  <si>
    <t>https://ftp.ncbi.nlm.nih.gov/geo/datasets/GDS4nnn/GDS4470/soft/GDS4470.soft.gz</t>
  </si>
  <si>
    <t>Sample Count</t>
  </si>
  <si>
    <t>GDS4473</t>
  </si>
  <si>
    <t xml:space="preserve">Analysis of primary neurosphere cultures of glioblastoma (GBM) or oligodendroglial (ODG) tumors from 6 patients. </t>
  </si>
  <si>
    <t>https://ftp.ncbi.nlm.nih.gov/geo/datasets/GDS4nnn/GDS4473/soft/GDS4473.soft.gz</t>
  </si>
  <si>
    <t>GDS4474</t>
  </si>
  <si>
    <t>GPL6244:</t>
  </si>
  <si>
    <t>https://ftp.ncbi.nlm.nih.gov/geo/datasets/GDS4nnn/GDS4474/soft/GDS4474.soft.gz</t>
  </si>
  <si>
    <t>https://ftp.ncbi.nlm.nih.gov/geo/datasets/GDS4nnn/GDS4475/soft/GDS4475.soft.gz</t>
  </si>
  <si>
    <t>GDS4475</t>
  </si>
  <si>
    <t>GDS4477</t>
  </si>
  <si>
    <t>https://ftp.ncbi.nlm.nih.gov/geo/datasets/GDS4nnn/GDS4477/soft/GDS4477.soft.gz</t>
  </si>
  <si>
    <t>https://ftp.ncbi.nlm.nih.gov/geo/datasets/GDS4nnn/GDS4468/soft/GDS4468.soft.gz</t>
  </si>
  <si>
    <t>GDS4468</t>
  </si>
  <si>
    <t xml:space="preserve">Analysis of cultures of progenitor and 4-day differentiated glioblastoma cells (GICs) derived from surgical specimens. </t>
  </si>
  <si>
    <t>https://ftp.ncbi.nlm.nih.gov/geo/datasets/GDS4nnn/GDS4535/soft/GDS4535.soft.gz</t>
  </si>
  <si>
    <t>GDS4535</t>
  </si>
  <si>
    <t>GDS3885</t>
  </si>
  <si>
    <t>https://ftp.ncbi.nlm.nih.gov/geo/datasets/GDS3nnn/GDS3885/soft/GDS3885.soft.gz</t>
  </si>
  <si>
    <t>GDS3364</t>
  </si>
  <si>
    <t>Cell cycle of T98G glioblastoma cell line</t>
  </si>
  <si>
    <t>Analysis of T98G cells in asynchronously growing state, after 72 hr of serum starvation to induce G0, or after serum restimulation to enter cell cycle.</t>
  </si>
  <si>
    <t>https://ftp.ncbi.nlm.nih.gov/geo/datasets/GDS3nnn/GDS3364/soft/GDS3364.soft.gz</t>
  </si>
  <si>
    <t>GDS2728</t>
  </si>
  <si>
    <t xml:space="preserve">Comparison of CD133+ and CD133- glioblastoma-derived cancer stem cells (CSC). Both CSC subpopulations were derived from primary glioblastomas. </t>
  </si>
  <si>
    <t>https://ftp.ncbi.nlm.nih.gov/geo/datasets/GDS2nnn/GDS2728/soft/GDS2728.soft.gz</t>
  </si>
  <si>
    <t>GDS2428</t>
  </si>
  <si>
    <t>DNA demethylation effect on glioblastoma cultures</t>
  </si>
  <si>
    <t>Analysis of short-term cultured glioblastoma cells treated with 5-aza-dC to induce DNA demethylation.</t>
  </si>
  <si>
    <t>GPL96:</t>
  </si>
  <si>
    <t>https://ftp.ncbi.nlm.nih.gov/geo/datasets/GDS2nnn/GDS2428/soft/GDS2428.soft.gz</t>
  </si>
  <si>
    <t>GDS2090</t>
  </si>
  <si>
    <t>Sphingosine 1-phosphate effect on glioblastoma cells</t>
  </si>
  <si>
    <t>https://ftp.ncbi.nlm.nih.gov/geo/datasets/GDS2nnn/GDS2090/soft/GDS2090.soft.gz</t>
  </si>
  <si>
    <t>GDS1380</t>
  </si>
  <si>
    <t>Glioblastoma pseudopalisading cells</t>
  </si>
  <si>
    <t>Analysis of pseudopalisading cells obtained by laser capture microdissection from glioblastoma tumors.</t>
  </si>
  <si>
    <t>https://ftp.ncbi.nlm.nih.gov/geo/datasets/GDS1nnn/GDS1380/soft/GDS1380.soft.gz</t>
  </si>
  <si>
    <t>TCGA: Nature</t>
  </si>
  <si>
    <t>TCGA: Cell</t>
  </si>
  <si>
    <t>TCGA: Columbia</t>
  </si>
  <si>
    <t>TCGA GBM PanCancer Atlas</t>
  </si>
  <si>
    <t>N</t>
  </si>
  <si>
    <t>Wang LB, Karpova A, Gritsenko MA, Kyle JE, Cao S, Li Y, Rykunov D, Colaprico A, Rothstein JH, Hong R, Stathias V, Cornwell M, Petralia F, Wu Y, Reva B, Krug K, Pugliese P, Kawaler E, Olsen LK, Liang WW, Song X, Dou Y, Wendl MC, Caravan W, Liu W, Cui Zhou D, Ji J, Tsai CF, Petyuk VA, Moon J, Ma W, Chu RK, Weitz KK, Moore RJ, Monroe ME, Zhao R, Yang X, Yoo S, Krek A, Demopoulos A, Zhu H, Wyczalkowski MA, McMichael JF, Henderson BL, Lindgren CM, Boekweg H, Lu S, Baral J, Yao L, Stratton KG, Bramer LM, Zink E, Couvillion SP, Bloodsworth KJ, Satpathy S, Sieh W, Boca SM, Schürer S, Chen F, Wiznerowicz M, Ketchum KA, Boja ES, Kinsinger CR, Robles AI, Hiltke T, Thiagarajan M, Nesvizhskii AI, Zhang B, Mani DR, Ceccarelli M, Chen XS, Cottingham SL, Li QK, Kim AH, Fenyö D, Ruggles KV, Rodriguez H, Mesri M, Payne SH, Resnick AC, Wang P, Smith RD, Iavarone A, Chheda MG, Barnholtz-Sloan JS, Rodland KD, Liu T, Ding L; Clinical Proteomic Tumor Analysis Consortium. Proteogenomic and metabolomic characterization of human glioblastoma. Cancer Cell. 2021 Apr 12;39(4):509-528.e20. doi: 10.1016/j.ccell.2021.01.006. Epub 2021 Feb 11. PMID: 33577785; PMCID: PMC8044053.</t>
  </si>
  <si>
    <t>https://www.cbioportal.org/study/summary?id=gbm_cptac_2021</t>
  </si>
  <si>
    <t>TCGA Summary Link</t>
  </si>
  <si>
    <t>Zhao J, Chen AX, Gartrell RD, Silverman AM, Aparicio L, Chu T, Bordbar D, Shan D, Samanamud J, Mahajan A, Filip I, Orenbuch R, Goetz M, Yamaguchi JT, Cloney M, Horbinski C, Lukas RV, Raizer J, Rae AI, Yuan J, Canoll P, Bruce JN, Saenger YM, Sims P, Iwamoto FM, Sonabend AM, Rabadan R. Immune and genomic correlates of response to anti-PD-1 immunotherapy in glioblastoma. Nat Med. 2019 Mar;25(3):462-469. doi: 10.1038/s41591-019-0349-y. Epub 2019 Feb 11. Erratum in: Nat Med. 2019 Apr 17;: PMID: 30742119; PMCID: PMC6810613.</t>
  </si>
  <si>
    <t>https://www.cbioportal.org/study/summary?id=gbm_columbia_2019</t>
  </si>
  <si>
    <t>Whole-exome sequencing of 32 out of 42 glioblastomas patients with matched normals.</t>
  </si>
  <si>
    <t>Glioblastoma Multiforme TCGA PanCancer data.</t>
  </si>
  <si>
    <t xml:space="preserve">https://www.cbioportal.org/study/summary?id=gbm_tcga_pan_can_atlas_2018 </t>
  </si>
  <si>
    <t xml:space="preserve">1. Hoadley KA, Yau C, Hinoue T, Wolf DM, Lazar AJ, Drill E, Shen R, Taylor AM, Cherniack AD, Thorsson V, Akbani R, Bowlby R, Wong CK, Wiznerowicz M, Sanchez-Vega F, Robertson AG, Schneider BG, Lawrence MS, Noushmehr H, Malta TM; Cancer Genome Atlas Network; Stuart JM, Benz CC, Laird PW. Cell-of-Origin Patterns Dominate the Molecular Classification of 10,000 Tumors from 33 Types of Cancer. Cell. 2018 Apr 5;173(2):291-304.e6. doi: 10.1016/j.cell.2018.03.022. PMID: 29625048; PMCID: PMC5957518.
2. Ellrott K, Bailey MH, Saksena G, Covington KR, Kandoth C, Stewart C, Hess J, Ma S, Chiotti KE, McLellan M, Sofia HJ, Hutter C, Getz G, Wheeler D, Ding L; MC3 Working Group; Cancer Genome Atlas Research Network. Scalable Open Science Approach for Mutation Calling of Tumor Exomes Using Multiple Genomic Pipelines. Cell Syst. 2018 Mar 28;6(3):271-281.e7. doi: 10.1016/j.cels.2018.03.002. PMID: 29596782; PMCID: PMC6075717.
3. Taylor AM, Shih J, Ha G, Gao GF, Zhang X, Berger AC, Schumacher SE, Wang C, Hu H, Liu J, Lazar AJ; Cancer Genome Atlas Research Network; Cherniack AD, Beroukhim R, Meyerson M. Genomic and Functional Approaches to Understanding Cancer Aneuploidy. Cancer Cell. 2018 Apr 9;33(4):676-689.e3. doi: 10.1016/j.ccell.2018.03.007. Epub 2018 Apr 2. PMID: 29622463; PMCID: PMC6028190.
4. Liu J, Lichtenberg T, Hoadley KA, Poisson LM, Lazar AJ, Cherniack AD, Kovatich AJ, Benz CC, Levine DA, Lee AV, Omberg L, Wolf DM, Shriver CD, Thorsson V; Cancer Genome Atlas Research Network; Hu H. An Integrated TCGA Pan-Cancer Clinical Data Resource to Drive High-Quality Survival Outcome Analytics. Cell. 2018 Apr 5;173(2):400-416.e11. doi: 10.1016/j.cell.2018.02.052. PMID: 29625055; PMCID: PMC6066282.
5. Sanchez-Vega F, Mina M, Armenia J, Chatila WK, Luna A, La KC, Dimitriadoy S, Liu DL, Kantheti HS, Saghafinia S, Chakravarty D, Daian F, Gao Q, Bailey MH, Liang WW, Foltz SM, Shmulevich I, Ding L, Heins Z, Ochoa A, Gross B, Gao J, Zhang H, Kundra R, Kandoth C, Bahceci I, Dervishi L, Dogrusoz U, Zhou W, Shen H, Laird PW, Way GP, Greene CS, Liang H, Xiao Y, Wang C, Iavarone A, Berger AH, Bivona TG, Lazar AJ, Hammer GD, Giordano T, Kwong LN, McArthur G, Huang C, Tward AD, Frederick MJ, McCormick F, Meyerson M; Cancer Genome Atlas Research Network; Van Allen EM, Cherniack AD, Ciriello G, Sander C, Schultz N. Oncogenic Signaling Pathways in The Cancer Genome Atlas. Cell. 2018 Apr 5;173(2):321-337.e10. doi: 10.1016/j.cell.2018.03.035. PMID: 29625050; PMCID: PMC6070353.
6. Gao Q, Liang WW, Foltz SM, Mutharasu G, Jayasinghe RG, Cao S, Liao WW, Reynolds SM, Wyczalkowski MA, Yao L, Yu L, Sun SQ; Fusion Analysis Working Group; Cancer Genome Atlas Research Network; Chen K, Lazar AJ, Fields RC, Wendl MC, Van Tine BA, Vij R, Chen F, Nykter M, Shmulevich I, Ding L. Driver Fusions and Their Implications in the Development and Treatment of Human Cancers. Cell Rep. 2018 Apr 3;23(1):227-238.e3. doi: 10.1016/j.celrep.2018.03.050. PMID: 29617662; PMCID: PMC5916809.
2. </t>
  </si>
  <si>
    <t>Ongoing</t>
  </si>
  <si>
    <t>TCGA GBM Firehose Legacy (provisional)</t>
  </si>
  <si>
    <t xml:space="preserve">https://www.cbioportal.org/study/summary?id=gbm_tcga </t>
  </si>
  <si>
    <t>TCGA Glioblastoma Multiforme. Previously known as TCGA Provisional.</t>
  </si>
  <si>
    <t>Targeted sequencing in 91 of the 206 primary glioblastoma tumors (143 with matched normals) from the Cancer Genome Atlas (TCGA) Glioblastoma Project.</t>
  </si>
  <si>
    <t>Cancer Genome Atlas Research Network. Comprehensive genomic characterization defines human glioblastoma genes and core pathways. Nature. 2008 Oct 23;455(7216):1061-8. doi: 10.1038/nature07385. Epub 2008 Sep 4. Erratum in: Nature. 2013 Feb 28;494(7438):506. PMID: 18772890; PMCID: PMC2671642.</t>
  </si>
  <si>
    <t>https://www.cbioportal.org/study/summary?id=gbm_tcga_pub</t>
  </si>
  <si>
    <t>Whole-exome and/or whole-genome sequencing of 291 of the 577 glioblastoma tumor/normal pairs.</t>
  </si>
  <si>
    <t>Brennan CW, Verhaak RG, McKenna A, Campos B, Noushmehr H, Salama SR, Zheng S, Chakravarty D, Sanborn JZ, Berman SH, Beroukhim R, Bernard B, Wu CJ, Genovese G, Shmulevich I, Barnholtz-Sloan J, Zou L, Vegesna R, Shukla SA, Ciriello G, Yung WK, Zhang W, Sougnez C, Mikkelsen T, Aldape K, Bigner DD, Van Meir EG, Prados M, Sloan A, Black KL, Eschbacher J, Finocchiaro G, Friedman W, Andrews DW, Guha A, Iacocca M, O'Neill BP, Foltz G, Myers J, Weisenberger DJ, Penny R, Kucherlapati R, Perou CM, Hayes DN, Gibbs R, Marra M, Mills GB, Lander E, Spellman P, Wilson R, Sander C, Weinstein J, Meyerson M, Gabriel S, Laird PW, Haussler D, Getz G, Chin L; TCGA Research Network. The somatic genomic landscape of glioblastoma. Cell. 2013 Oct 10;155(2):462-77. doi: 10.1016/j.cell.2013.09.034. Erratum in: Cell. 2014 Apr 24;157(3):753. PMID: 24120142; PMCID: PMC3910500.</t>
  </si>
  <si>
    <t>https://www.cbioportal.org/study/summary?id=gbm_tcga_pub2013</t>
  </si>
  <si>
    <t xml:space="preserve">Proteogenomic and metabolomic characterization of human glioblastoma. Whole genome or whole exome sequencing of 99 samples. </t>
  </si>
  <si>
    <t>Totals</t>
  </si>
  <si>
    <t>TCGA Glioblastoma Data Sets as of 1.23.23</t>
  </si>
  <si>
    <t>Source</t>
  </si>
  <si>
    <t>TCGA</t>
  </si>
  <si>
    <t># DataSets</t>
  </si>
  <si>
    <t># Diseased (GBM)</t>
  </si>
  <si>
    <t># Control</t>
  </si>
  <si>
    <t>Dates</t>
  </si>
  <si>
    <t>Data Set</t>
  </si>
  <si>
    <t>Master File 9.18.23</t>
  </si>
  <si>
    <t>Glioblastoma Summary Table: GEO, TCGA, Master File</t>
  </si>
  <si>
    <t>GEO - Series</t>
  </si>
  <si>
    <t>GEO - Data Sets</t>
  </si>
  <si>
    <t># Samples</t>
  </si>
  <si>
    <t>#Diseased</t>
  </si>
  <si>
    <t>#Controlled</t>
  </si>
  <si>
    <t>2008-2021</t>
  </si>
  <si>
    <t>2005-2014</t>
  </si>
  <si>
    <t>August 2023-2024</t>
  </si>
  <si>
    <t>2018-September 2023</t>
  </si>
  <si>
    <t>Glioblastoma Series (Homo sapiens) after 8/23/23</t>
  </si>
  <si>
    <t>Platform</t>
  </si>
  <si>
    <t>Most Recent Glioblastoma Masterfile - September 2023</t>
  </si>
  <si>
    <t>Filtered by Study Type: RNA seq and Grade: Glioblastoma</t>
  </si>
  <si>
    <t>Year Updated</t>
  </si>
  <si>
    <t># Series/Sets Missing in Masterfile</t>
  </si>
  <si>
    <t xml:space="preserve">Experiment type </t>
  </si>
  <si>
    <t>Cell Line</t>
  </si>
  <si>
    <t xml:space="preserve">"tumor tissues from patients" </t>
  </si>
  <si>
    <t xml:space="preserve">"Tumor samples from patients" </t>
  </si>
  <si>
    <t>"CSF and tumor samples from patients"</t>
  </si>
  <si>
    <t>Mice</t>
  </si>
  <si>
    <t>"patient-matched tumor biopsies"</t>
  </si>
  <si>
    <t>TCGA analysis</t>
  </si>
  <si>
    <t xml:space="preserve">"51 biopsy samples from 16 patients" </t>
  </si>
  <si>
    <t>Glioblastoma tissue samples</t>
  </si>
  <si>
    <t>Stem cell cultures</t>
  </si>
  <si>
    <t>7 patients with glioblastoma</t>
  </si>
  <si>
    <t xml:space="preserve">Primary tumors from glioblastoma patients </t>
  </si>
  <si>
    <t>Glioblastoma cells</t>
  </si>
  <si>
    <t>GBM tumors</t>
  </si>
  <si>
    <t>Culturs of GBM or ODG tumors from 6 patients</t>
  </si>
  <si>
    <t>Pediatric GBM tumors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</si>
</sst>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color theme="1"/>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sz val="12"/>
      <color rgb="FF000000"/>
      <name val="Calibri"/>
      <family val="2"/>
      <scheme val="minor"/>
    </font>
    <font>
      <sz val="12"/>
      <color theme="10"/>
      <name val="Calibri"/>
      <family val="2"/>
      <scheme val="minor"/>
    </font>
    <font>
      <u/>
      <sz val="12"/>
      <color theme="1"/>
      <name val="Calibri"/>
      <family val="2"/>
      <scheme val="minor"/>
    </font>
    <font>
      <u/>
      <sz val="12"/>
      <color theme="4"/>
      <name val="Calibri"/>
      <family val="2"/>
      <scheme val="minor"/>
    </font>
    <font>
      <sz val="12"/>
      <color theme="4"/>
      <name val="Calibri"/>
      <family val="2"/>
      <scheme val="minor"/>
    </font>
    <font>
      <b/>
      <u/>
      <sz val="12"/>
      <color theme="1"/>
      <name val="Calibri"/>
      <family val="2"/>
      <scheme val="minor"/>
    </font>
    <font>
      <b/>
      <sz val="11"/>
      <color theme="1"/>
      <name val="Calibri"/>
      <family val="2"/>
      <scheme val="minor"/>
    </font>
    <font>
      <sz val="8"/>
      <name val="Calibri"/>
      <family val="2"/>
      <scheme val="minor"/>
    </font>
  </fonts>
  <fills count="7">
    <fill>
      <patternFill patternType="none"/>
    </fill>
    <fill>
      <patternFill patternType="gray125"/>
    </fill>
    <fill>
      <patternFill patternType="solid">
        <fgColor rgb="FFFFFFFF"/>
        <bgColor indexed="64"/>
      </patternFill>
    </fill>
    <fill>
      <patternFill patternType="solid">
        <fgColor theme="4" tint="0.39997558519241921"/>
        <bgColor indexed="64"/>
      </patternFill>
    </fill>
    <fill>
      <patternFill patternType="solid">
        <fgColor theme="0"/>
        <bgColor indexed="64"/>
      </patternFill>
    </fill>
    <fill>
      <patternFill patternType="solid">
        <fgColor theme="7" tint="0.79998168889431442"/>
        <bgColor indexed="64"/>
      </patternFill>
    </fill>
    <fill>
      <patternFill patternType="solid">
        <fgColor theme="4"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107">
    <xf numFmtId="0" fontId="0" fillId="0" borderId="0" xfId="0"/>
    <xf numFmtId="0" fontId="3" fillId="0" borderId="0" xfId="1"/>
    <xf numFmtId="0" fontId="3" fillId="0" borderId="1" xfId="1" applyBorder="1"/>
    <xf numFmtId="0" fontId="0" fillId="0" borderId="1" xfId="0" applyBorder="1"/>
    <xf numFmtId="0" fontId="2" fillId="0" borderId="1" xfId="0" applyFont="1" applyBorder="1"/>
    <xf numFmtId="0" fontId="2" fillId="3" borderId="1" xfId="0" applyFont="1" applyFill="1" applyBorder="1"/>
    <xf numFmtId="0" fontId="0" fillId="0" borderId="1" xfId="0" applyBorder="1" applyAlignment="1">
      <alignment wrapText="1"/>
    </xf>
    <xf numFmtId="0" fontId="0" fillId="0" borderId="1" xfId="0" applyBorder="1" applyAlignment="1"/>
    <xf numFmtId="0" fontId="0" fillId="0" borderId="0" xfId="0" applyAlignment="1">
      <alignment wrapText="1"/>
    </xf>
    <xf numFmtId="14" fontId="0" fillId="0" borderId="1" xfId="0" applyNumberFormat="1" applyBorder="1"/>
    <xf numFmtId="0" fontId="1" fillId="0" borderId="1" xfId="0" applyFont="1" applyBorder="1" applyAlignment="1">
      <alignment wrapText="1"/>
    </xf>
    <xf numFmtId="0" fontId="1" fillId="0" borderId="1" xfId="0" applyFont="1" applyBorder="1"/>
    <xf numFmtId="0" fontId="1" fillId="0" borderId="0" xfId="0" applyFont="1"/>
    <xf numFmtId="14" fontId="1" fillId="0" borderId="1" xfId="0" applyNumberFormat="1" applyFont="1" applyBorder="1"/>
    <xf numFmtId="0" fontId="1" fillId="0" borderId="1" xfId="0" applyFont="1" applyBorder="1" applyAlignment="1"/>
    <xf numFmtId="0" fontId="4" fillId="0" borderId="1" xfId="0" applyFont="1" applyBorder="1" applyAlignment="1">
      <alignment vertical="top"/>
    </xf>
    <xf numFmtId="15" fontId="4" fillId="0" borderId="1" xfId="0" applyNumberFormat="1" applyFont="1" applyBorder="1" applyAlignment="1">
      <alignment vertical="top"/>
    </xf>
    <xf numFmtId="0" fontId="1" fillId="0" borderId="1" xfId="0" applyFont="1" applyBorder="1" applyAlignment="1">
      <alignment vertical="top"/>
    </xf>
    <xf numFmtId="14" fontId="1" fillId="0" borderId="1" xfId="0" applyNumberFormat="1" applyFont="1" applyBorder="1" applyAlignment="1">
      <alignment vertical="top"/>
    </xf>
    <xf numFmtId="0" fontId="0" fillId="0" borderId="0" xfId="0" applyFont="1"/>
    <xf numFmtId="0" fontId="0" fillId="0" borderId="0" xfId="0" applyFont="1" applyAlignment="1">
      <alignment vertical="top"/>
    </xf>
    <xf numFmtId="0" fontId="2" fillId="3" borderId="1" xfId="0" applyFont="1" applyFill="1" applyBorder="1" applyAlignment="1"/>
    <xf numFmtId="0" fontId="0" fillId="0" borderId="1" xfId="0" applyFont="1" applyBorder="1" applyAlignment="1">
      <alignment vertical="top"/>
    </xf>
    <xf numFmtId="0" fontId="1" fillId="2" borderId="1" xfId="0" applyFont="1" applyFill="1" applyBorder="1" applyAlignment="1">
      <alignment vertical="top"/>
    </xf>
    <xf numFmtId="0" fontId="5" fillId="0" borderId="1" xfId="1" applyFont="1" applyBorder="1" applyAlignment="1">
      <alignment vertical="top"/>
    </xf>
    <xf numFmtId="0" fontId="3" fillId="0" borderId="1" xfId="1" applyBorder="1" applyAlignment="1">
      <alignment vertical="top"/>
    </xf>
    <xf numFmtId="0" fontId="0" fillId="0" borderId="2" xfId="0" applyFont="1" applyFill="1" applyBorder="1" applyAlignment="1">
      <alignment vertical="top"/>
    </xf>
    <xf numFmtId="15" fontId="0" fillId="0" borderId="1" xfId="0" applyNumberFormat="1" applyBorder="1"/>
    <xf numFmtId="0" fontId="0" fillId="0" borderId="1" xfId="0" applyBorder="1" applyAlignment="1">
      <alignment vertical="center"/>
    </xf>
    <xf numFmtId="15" fontId="0" fillId="0" borderId="1" xfId="0" applyNumberFormat="1" applyBorder="1" applyAlignment="1">
      <alignment vertical="center"/>
    </xf>
    <xf numFmtId="0" fontId="0" fillId="0" borderId="1" xfId="0" applyBorder="1" applyAlignment="1">
      <alignment horizontal="justify" vertical="center"/>
    </xf>
    <xf numFmtId="0" fontId="7" fillId="0" borderId="1" xfId="1" applyFont="1" applyFill="1" applyBorder="1" applyAlignment="1"/>
    <xf numFmtId="0" fontId="8" fillId="0" borderId="1" xfId="0" applyFont="1" applyBorder="1"/>
    <xf numFmtId="0" fontId="7" fillId="0" borderId="1" xfId="1" applyFont="1" applyFill="1" applyBorder="1" applyAlignment="1">
      <alignment vertical="top"/>
    </xf>
    <xf numFmtId="0" fontId="8" fillId="0" borderId="1" xfId="0" applyFont="1" applyBorder="1" applyAlignment="1">
      <alignment vertical="center"/>
    </xf>
    <xf numFmtId="0" fontId="0" fillId="0" borderId="3" xfId="0" applyFont="1" applyBorder="1" applyAlignment="1">
      <alignment vertical="top"/>
    </xf>
    <xf numFmtId="0" fontId="3" fillId="0" borderId="3" xfId="1" applyFont="1" applyBorder="1" applyAlignment="1">
      <alignment vertical="top"/>
    </xf>
    <xf numFmtId="0" fontId="0" fillId="4" borderId="1" xfId="0" applyFill="1" applyBorder="1"/>
    <xf numFmtId="0" fontId="6" fillId="4" borderId="1" xfId="1" applyFont="1" applyFill="1" applyBorder="1" applyAlignment="1"/>
    <xf numFmtId="0" fontId="6" fillId="4" borderId="1" xfId="1" applyFont="1" applyFill="1" applyBorder="1" applyAlignment="1">
      <alignment horizontal="left" vertical="center"/>
    </xf>
    <xf numFmtId="0" fontId="0" fillId="4" borderId="1" xfId="0" applyFill="1" applyBorder="1" applyAlignment="1">
      <alignment horizontal="left" vertical="center"/>
    </xf>
    <xf numFmtId="0" fontId="8" fillId="4" borderId="1" xfId="0" applyFont="1" applyFill="1" applyBorder="1"/>
    <xf numFmtId="0" fontId="7" fillId="4" borderId="1" xfId="1" applyFont="1" applyFill="1" applyBorder="1" applyAlignment="1"/>
    <xf numFmtId="0" fontId="0" fillId="0" borderId="4" xfId="0" applyBorder="1" applyAlignment="1">
      <alignment horizontal="center"/>
    </xf>
    <xf numFmtId="0" fontId="0" fillId="3" borderId="4" xfId="0" applyFill="1" applyBorder="1" applyAlignment="1">
      <alignment horizontal="center"/>
    </xf>
    <xf numFmtId="0" fontId="2" fillId="3" borderId="4" xfId="0" applyFont="1" applyFill="1" applyBorder="1" applyAlignment="1">
      <alignment horizontal="center"/>
    </xf>
    <xf numFmtId="0" fontId="3" fillId="0" borderId="5" xfId="1" applyBorder="1" applyAlignment="1">
      <alignment vertical="top"/>
    </xf>
    <xf numFmtId="0" fontId="3" fillId="0" borderId="5" xfId="1" applyBorder="1"/>
    <xf numFmtId="0" fontId="1" fillId="0" borderId="5" xfId="0" applyFont="1" applyBorder="1"/>
    <xf numFmtId="0" fontId="0" fillId="0" borderId="5" xfId="0" applyBorder="1"/>
    <xf numFmtId="0" fontId="0" fillId="0" borderId="1" xfId="0" applyFont="1" applyFill="1" applyBorder="1" applyAlignment="1">
      <alignment vertical="top"/>
    </xf>
    <xf numFmtId="0" fontId="5" fillId="0" borderId="1" xfId="1" applyFont="1" applyBorder="1"/>
    <xf numFmtId="0" fontId="0" fillId="5" borderId="1" xfId="0" applyFill="1" applyBorder="1"/>
    <xf numFmtId="0" fontId="3" fillId="5" borderId="1" xfId="1" applyFill="1" applyBorder="1"/>
    <xf numFmtId="14" fontId="0" fillId="5" borderId="1" xfId="0" applyNumberFormat="1" applyFill="1" applyBorder="1"/>
    <xf numFmtId="0" fontId="2" fillId="6" borderId="1" xfId="0" applyFont="1" applyFill="1" applyBorder="1"/>
    <xf numFmtId="0" fontId="2" fillId="3" borderId="6" xfId="0" applyFont="1" applyFill="1" applyBorder="1"/>
    <xf numFmtId="0" fontId="2" fillId="3" borderId="1" xfId="0" applyFont="1" applyFill="1" applyBorder="1" applyAlignment="1">
      <alignment horizontal="center"/>
    </xf>
    <xf numFmtId="0" fontId="1" fillId="6" borderId="1" xfId="0" applyFont="1" applyFill="1" applyBorder="1" applyAlignment="1"/>
    <xf numFmtId="0" fontId="1" fillId="6" borderId="1" xfId="0" applyFont="1" applyFill="1" applyBorder="1" applyAlignment="1">
      <alignment wrapText="1"/>
    </xf>
    <xf numFmtId="0" fontId="1" fillId="6" borderId="1" xfId="0" applyFont="1" applyFill="1" applyBorder="1"/>
    <xf numFmtId="0" fontId="2" fillId="6" borderId="1" xfId="1" applyFont="1" applyFill="1" applyBorder="1"/>
    <xf numFmtId="0" fontId="2" fillId="6" borderId="1" xfId="0" applyFont="1" applyFill="1" applyBorder="1" applyAlignment="1">
      <alignment vertical="top"/>
    </xf>
    <xf numFmtId="0" fontId="9" fillId="6" borderId="1" xfId="1" applyFont="1" applyFill="1" applyBorder="1"/>
    <xf numFmtId="14" fontId="2" fillId="6" borderId="1" xfId="0" applyNumberFormat="1" applyFont="1" applyFill="1" applyBorder="1" applyAlignment="1">
      <alignment vertical="top"/>
    </xf>
    <xf numFmtId="0" fontId="0" fillId="6" borderId="1" xfId="0" applyFill="1" applyBorder="1"/>
    <xf numFmtId="0" fontId="7" fillId="0" borderId="7" xfId="1" applyFont="1" applyFill="1" applyBorder="1" applyAlignment="1"/>
    <xf numFmtId="0" fontId="0" fillId="0" borderId="7" xfId="0" applyBorder="1"/>
    <xf numFmtId="15" fontId="0" fillId="0" borderId="7" xfId="0" applyNumberFormat="1" applyBorder="1"/>
    <xf numFmtId="0" fontId="0" fillId="4" borderId="7" xfId="0" applyFill="1" applyBorder="1"/>
    <xf numFmtId="0" fontId="7" fillId="4" borderId="7" xfId="1" applyFont="1" applyFill="1" applyBorder="1" applyAlignment="1"/>
    <xf numFmtId="0" fontId="0" fillId="0" borderId="1" xfId="0" applyBorder="1" applyAlignment="1">
      <alignment horizontal="right"/>
    </xf>
    <xf numFmtId="0" fontId="5" fillId="5" borderId="1" xfId="1" applyFont="1" applyFill="1" applyBorder="1" applyAlignment="1">
      <alignment vertical="top"/>
    </xf>
    <xf numFmtId="0" fontId="1" fillId="5" borderId="1" xfId="0" applyFont="1" applyFill="1" applyBorder="1" applyAlignment="1">
      <alignment vertical="top"/>
    </xf>
    <xf numFmtId="14" fontId="1" fillId="5" borderId="1" xfId="0" applyNumberFormat="1" applyFont="1" applyFill="1" applyBorder="1" applyAlignment="1">
      <alignment vertical="top"/>
    </xf>
    <xf numFmtId="0" fontId="3" fillId="5" borderId="1" xfId="1" applyFill="1" applyBorder="1" applyAlignment="1">
      <alignment vertical="top"/>
    </xf>
    <xf numFmtId="0" fontId="5" fillId="5" borderId="1" xfId="1" applyFont="1" applyFill="1" applyBorder="1"/>
    <xf numFmtId="0" fontId="0" fillId="0" borderId="1" xfId="0" applyFill="1" applyBorder="1"/>
    <xf numFmtId="14" fontId="0" fillId="0" borderId="1" xfId="0" applyNumberFormat="1" applyFill="1" applyBorder="1"/>
    <xf numFmtId="0" fontId="3" fillId="0" borderId="1" xfId="1" applyFill="1" applyBorder="1"/>
    <xf numFmtId="0" fontId="0" fillId="5" borderId="1" xfId="0" applyFill="1" applyBorder="1" applyAlignment="1"/>
    <xf numFmtId="0" fontId="2" fillId="3" borderId="8" xfId="0" applyFont="1" applyFill="1" applyBorder="1" applyAlignment="1">
      <alignment horizontal="center"/>
    </xf>
    <xf numFmtId="0" fontId="2" fillId="3" borderId="3" xfId="0" applyFont="1" applyFill="1" applyBorder="1" applyAlignment="1">
      <alignment horizontal="center"/>
    </xf>
    <xf numFmtId="0" fontId="2" fillId="3" borderId="5" xfId="0" applyFont="1" applyFill="1" applyBorder="1" applyAlignment="1">
      <alignment horizontal="center"/>
    </xf>
    <xf numFmtId="0" fontId="2" fillId="3" borderId="6" xfId="0" applyFont="1" applyFill="1" applyBorder="1" applyAlignment="1"/>
    <xf numFmtId="0" fontId="2" fillId="3" borderId="9" xfId="0" applyFont="1" applyFill="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0" fontId="0" fillId="3" borderId="12" xfId="0" applyFont="1" applyFill="1" applyBorder="1" applyAlignment="1">
      <alignment horizontal="center"/>
    </xf>
    <xf numFmtId="0" fontId="0" fillId="3" borderId="4" xfId="0" applyFont="1" applyFill="1" applyBorder="1" applyAlignment="1">
      <alignment horizontal="center"/>
    </xf>
    <xf numFmtId="0" fontId="0" fillId="3" borderId="13" xfId="0" applyFont="1" applyFill="1" applyBorder="1" applyAlignment="1">
      <alignment horizontal="center"/>
    </xf>
    <xf numFmtId="0" fontId="0" fillId="0" borderId="0" xfId="0" applyBorder="1"/>
    <xf numFmtId="0" fontId="0" fillId="5" borderId="1" xfId="0" applyFill="1" applyBorder="1" applyAlignment="1">
      <alignment horizontal="right"/>
    </xf>
    <xf numFmtId="0" fontId="10" fillId="3" borderId="1" xfId="0" applyFont="1" applyFill="1" applyBorder="1"/>
    <xf numFmtId="0" fontId="10" fillId="3" borderId="1" xfId="0" applyFont="1" applyFill="1" applyBorder="1" applyAlignment="1">
      <alignment horizontal="center" wrapText="1"/>
    </xf>
    <xf numFmtId="0" fontId="3" fillId="0" borderId="6" xfId="1" applyBorder="1" applyAlignment="1">
      <alignment vertical="top"/>
    </xf>
    <xf numFmtId="0" fontId="1" fillId="0" borderId="6" xfId="0" applyFont="1" applyBorder="1" applyAlignment="1">
      <alignment vertical="top"/>
    </xf>
    <xf numFmtId="0" fontId="1" fillId="2" borderId="6" xfId="0" applyFont="1" applyFill="1" applyBorder="1" applyAlignment="1">
      <alignment vertical="top"/>
    </xf>
    <xf numFmtId="0" fontId="4" fillId="0" borderId="6" xfId="0" applyFont="1" applyBorder="1" applyAlignment="1">
      <alignment vertical="top"/>
    </xf>
    <xf numFmtId="0" fontId="3" fillId="2" borderId="6" xfId="1" applyFill="1" applyBorder="1" applyAlignment="1">
      <alignment vertical="top"/>
    </xf>
    <xf numFmtId="15" fontId="4" fillId="0" borderId="6" xfId="0" applyNumberFormat="1" applyFont="1" applyBorder="1" applyAlignment="1">
      <alignment vertical="top"/>
    </xf>
    <xf numFmtId="0" fontId="5" fillId="0" borderId="6" xfId="1" applyFont="1" applyBorder="1"/>
    <xf numFmtId="0" fontId="3" fillId="0" borderId="6" xfId="1" applyBorder="1"/>
    <xf numFmtId="14" fontId="1" fillId="0" borderId="6" xfId="0" applyNumberFormat="1" applyFont="1" applyBorder="1" applyAlignment="1">
      <alignment vertical="top"/>
    </xf>
    <xf numFmtId="0" fontId="3" fillId="0" borderId="13" xfId="1" applyBorder="1" applyAlignment="1">
      <alignment vertical="top"/>
    </xf>
    <xf numFmtId="0" fontId="9" fillId="6" borderId="3" xfId="1" applyFont="1" applyFill="1" applyBorder="1" applyAlignment="1">
      <alignment horizontal="center" vertical="top"/>
    </xf>
    <xf numFmtId="0" fontId="9" fillId="6" borderId="5" xfId="1" applyFont="1" applyFill="1" applyBorder="1" applyAlignment="1">
      <alignment horizontal="center"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76199</xdr:colOff>
      <xdr:row>9</xdr:row>
      <xdr:rowOff>114300</xdr:rowOff>
    </xdr:from>
    <xdr:to>
      <xdr:col>11</xdr:col>
      <xdr:colOff>673744</xdr:colOff>
      <xdr:row>25</xdr:row>
      <xdr:rowOff>152400</xdr:rowOff>
    </xdr:to>
    <xdr:pic>
      <xdr:nvPicPr>
        <xdr:cNvPr id="2" name="Picture 1">
          <a:extLst>
            <a:ext uri="{FF2B5EF4-FFF2-40B4-BE49-F238E27FC236}">
              <a16:creationId xmlns:a16="http://schemas.microsoft.com/office/drawing/2014/main" id="{B96AF3C0-D9B6-3625-DEBE-53E7533D6954}"/>
            </a:ext>
          </a:extLst>
        </xdr:cNvPr>
        <xdr:cNvPicPr>
          <a:picLocks noChangeAspect="1"/>
        </xdr:cNvPicPr>
      </xdr:nvPicPr>
      <xdr:blipFill>
        <a:blip xmlns:r="http://schemas.openxmlformats.org/officeDocument/2006/relationships" r:embed="rId1"/>
        <a:stretch>
          <a:fillRect/>
        </a:stretch>
      </xdr:blipFill>
      <xdr:spPr>
        <a:xfrm>
          <a:off x="76199" y="1739900"/>
          <a:ext cx="12256145" cy="32893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ncbi.nlm.nih.gov/geo/query/acc.cgi?acc=GPL18573" TargetMode="External"/><Relationship Id="rId117" Type="http://schemas.openxmlformats.org/officeDocument/2006/relationships/hyperlink" Target="https://www.ncbi.nlm.nih.gov/geo/query/acc.cgi?acc=GSE228512" TargetMode="External"/><Relationship Id="rId21" Type="http://schemas.openxmlformats.org/officeDocument/2006/relationships/hyperlink" Target="https://www.ncbi.nlm.nih.gov/geo/query/acc.cgi?acc=GSE139233" TargetMode="External"/><Relationship Id="rId42" Type="http://schemas.openxmlformats.org/officeDocument/2006/relationships/hyperlink" Target="https://www.ncbi.nlm.nih.gov/geo/query/acc.cgi?acc=GPL16791" TargetMode="External"/><Relationship Id="rId47" Type="http://schemas.openxmlformats.org/officeDocument/2006/relationships/hyperlink" Target="https://www.ncbi.nlm.nih.gov/geo/query/acc.cgi?acc=GSE161523" TargetMode="External"/><Relationship Id="rId63" Type="http://schemas.openxmlformats.org/officeDocument/2006/relationships/hyperlink" Target="https://www.ncbi.nlm.nih.gov/geo/query/acc.cgi?acc=GPL16791" TargetMode="External"/><Relationship Id="rId68" Type="http://schemas.openxmlformats.org/officeDocument/2006/relationships/hyperlink" Target="https://www.ncbi.nlm.nih.gov/geo/query/acc.cgi?acc=GPL23227" TargetMode="External"/><Relationship Id="rId84" Type="http://schemas.openxmlformats.org/officeDocument/2006/relationships/hyperlink" Target="https://www.ncbi.nlm.nih.gov/geo/query/acc.cgi?acc=GSE136644" TargetMode="External"/><Relationship Id="rId89" Type="http://schemas.openxmlformats.org/officeDocument/2006/relationships/hyperlink" Target="https://www.ncbi.nlm.nih.gov/geo/query/acc.cgi?acc=GSE146197" TargetMode="External"/><Relationship Id="rId112" Type="http://schemas.openxmlformats.org/officeDocument/2006/relationships/hyperlink" Target="https://www.ncbi.nlm.nih.gov/pubmed/35624211" TargetMode="External"/><Relationship Id="rId16" Type="http://schemas.openxmlformats.org/officeDocument/2006/relationships/hyperlink" Target="https://www.ncbi.nlm.nih.gov/geo/query/acc.cgi?acc=GSE121719" TargetMode="External"/><Relationship Id="rId107" Type="http://schemas.openxmlformats.org/officeDocument/2006/relationships/hyperlink" Target="https://www.ncbi.nlm.nih.gov/geo/query/acc.cgi?acc=GSE201639" TargetMode="External"/><Relationship Id="rId11" Type="http://schemas.openxmlformats.org/officeDocument/2006/relationships/hyperlink" Target="https://www.ncbi.nlm.nih.gov/geo/query/acc.cgi?acc=GSE132172" TargetMode="External"/><Relationship Id="rId32" Type="http://schemas.openxmlformats.org/officeDocument/2006/relationships/hyperlink" Target="https://www.ncbi.nlm.nih.gov/geo/query/acc.cgi?acc=GPL17586" TargetMode="External"/><Relationship Id="rId37" Type="http://schemas.openxmlformats.org/officeDocument/2006/relationships/hyperlink" Target="https://www.ncbi.nlm.nih.gov/geo/query/acc.cgi?acc=GSE132825" TargetMode="External"/><Relationship Id="rId53" Type="http://schemas.openxmlformats.org/officeDocument/2006/relationships/hyperlink" Target="https://www.ncbi.nlm.nih.gov/geo/query/acc.cgi?acc=GSE182169" TargetMode="External"/><Relationship Id="rId58" Type="http://schemas.openxmlformats.org/officeDocument/2006/relationships/hyperlink" Target="https://www.ncbi.nlm.nih.gov/geo/query/acc.cgi?acc=GSE195848" TargetMode="External"/><Relationship Id="rId74" Type="http://schemas.openxmlformats.org/officeDocument/2006/relationships/hyperlink" Target="https://www.ncbi.nlm.nih.gov/geo/query/acc.cgi?acc=GSE139533" TargetMode="External"/><Relationship Id="rId79" Type="http://schemas.openxmlformats.org/officeDocument/2006/relationships/hyperlink" Target="https://www.ncbi.nlm.nih.gov/geo/query/acc.cgi?acc=GSE132172" TargetMode="External"/><Relationship Id="rId102" Type="http://schemas.openxmlformats.org/officeDocument/2006/relationships/hyperlink" Target="https://www.ncbi.nlm.nih.gov/geo/query/acc.cgi?acc=GSE199379" TargetMode="External"/><Relationship Id="rId5" Type="http://schemas.openxmlformats.org/officeDocument/2006/relationships/hyperlink" Target="https://www.ncbi.nlm.nih.gov/geo/query/acc.cgi?acc=GSE183772" TargetMode="External"/><Relationship Id="rId90" Type="http://schemas.openxmlformats.org/officeDocument/2006/relationships/hyperlink" Target="https://www.ncbi.nlm.nih.gov/geo/query/acc.cgi?acc=GSE138618" TargetMode="External"/><Relationship Id="rId95" Type="http://schemas.openxmlformats.org/officeDocument/2006/relationships/hyperlink" Target="https://www.ncbi.nlm.nih.gov/pubmed/31327527" TargetMode="External"/><Relationship Id="rId22" Type="http://schemas.openxmlformats.org/officeDocument/2006/relationships/hyperlink" Target="https://www.ncbi.nlm.nih.gov/geo/query/acc.cgi?acc=GPL18573" TargetMode="External"/><Relationship Id="rId27" Type="http://schemas.openxmlformats.org/officeDocument/2006/relationships/hyperlink" Target="https://www.ncbi.nlm.nih.gov/geo/query/acc.cgi?acc=GSE178458" TargetMode="External"/><Relationship Id="rId43" Type="http://schemas.openxmlformats.org/officeDocument/2006/relationships/hyperlink" Target="https://www.ncbi.nlm.nih.gov/geo/query/acc.cgi?acc=GSE203177" TargetMode="External"/><Relationship Id="rId48" Type="http://schemas.openxmlformats.org/officeDocument/2006/relationships/hyperlink" Target="https://www.ncbi.nlm.nih.gov/geo/query/acc.cgi?acc=GPL11154" TargetMode="External"/><Relationship Id="rId64" Type="http://schemas.openxmlformats.org/officeDocument/2006/relationships/hyperlink" Target="https://www.ncbi.nlm.nih.gov/geo/query/acc.cgi?acc=GSE232173" TargetMode="External"/><Relationship Id="rId69" Type="http://schemas.openxmlformats.org/officeDocument/2006/relationships/hyperlink" Target="https://www.ncbi.nlm.nih.gov/geo/query/acc.cgi?acc=GSE224090" TargetMode="External"/><Relationship Id="rId113" Type="http://schemas.openxmlformats.org/officeDocument/2006/relationships/hyperlink" Target="https://www.ncbi.nlm.nih.gov/geo/query/acc.cgi?acc=GSE195848" TargetMode="External"/><Relationship Id="rId118" Type="http://schemas.openxmlformats.org/officeDocument/2006/relationships/hyperlink" Target="https://www.ncbi.nlm.nih.gov/geo/query/acc.cgi?acc=GSE232173" TargetMode="External"/><Relationship Id="rId80" Type="http://schemas.openxmlformats.org/officeDocument/2006/relationships/hyperlink" Target="https://www.ncbi.nlm.nih.gov/geo/query/acc.cgi?acc=GSE149009" TargetMode="External"/><Relationship Id="rId85" Type="http://schemas.openxmlformats.org/officeDocument/2006/relationships/hyperlink" Target="https://www.ncbi.nlm.nih.gov/pubmed/32795915" TargetMode="External"/><Relationship Id="rId12" Type="http://schemas.openxmlformats.org/officeDocument/2006/relationships/hyperlink" Target="https://www.ncbi.nlm.nih.gov/geo/query/acc.cgi?acc=GPL21697" TargetMode="External"/><Relationship Id="rId17" Type="http://schemas.openxmlformats.org/officeDocument/2006/relationships/hyperlink" Target="https://www.ncbi.nlm.nih.gov/geo/query/acc.cgi?acc=GPL20301" TargetMode="External"/><Relationship Id="rId33" Type="http://schemas.openxmlformats.org/officeDocument/2006/relationships/hyperlink" Target="https://www.ncbi.nlm.nih.gov/geo/query/acc.cgi?acc=GSE139448" TargetMode="External"/><Relationship Id="rId38" Type="http://schemas.openxmlformats.org/officeDocument/2006/relationships/hyperlink" Target="https://www.ncbi.nlm.nih.gov/geo/query/acc.cgi?acc=GPL11154" TargetMode="External"/><Relationship Id="rId59" Type="http://schemas.openxmlformats.org/officeDocument/2006/relationships/hyperlink" Target="https://www.ncbi.nlm.nih.gov/geo/query/acc.cgi?acc=GSE118684" TargetMode="External"/><Relationship Id="rId103" Type="http://schemas.openxmlformats.org/officeDocument/2006/relationships/hyperlink" Target="https://www.ncbi.nlm.nih.gov/pubmed/35239512" TargetMode="External"/><Relationship Id="rId108" Type="http://schemas.openxmlformats.org/officeDocument/2006/relationships/hyperlink" Target="https://www.ncbi.nlm.nih.gov/pubmed/35805116" TargetMode="External"/><Relationship Id="rId54" Type="http://schemas.openxmlformats.org/officeDocument/2006/relationships/hyperlink" Target="https://www.ncbi.nlm.nih.gov/geo/query/acc.cgi?acc=GPL23525" TargetMode="External"/><Relationship Id="rId70" Type="http://schemas.openxmlformats.org/officeDocument/2006/relationships/hyperlink" Target="https://www.ncbi.nlm.nih.gov/geo/query/acc.cgi?acc=GPL24676" TargetMode="External"/><Relationship Id="rId75" Type="http://schemas.openxmlformats.org/officeDocument/2006/relationships/hyperlink" Target="https://www.ncbi.nlm.nih.gov/geo/query/acc.cgi?acc=GSE183211" TargetMode="External"/><Relationship Id="rId91" Type="http://schemas.openxmlformats.org/officeDocument/2006/relationships/hyperlink" Target="https://www.ncbi.nlm.nih.gov/geo/query/acc.cgi?acc=GSE178458" TargetMode="External"/><Relationship Id="rId96" Type="http://schemas.openxmlformats.org/officeDocument/2006/relationships/hyperlink" Target="https://www.ncbi.nlm.nih.gov/geo/query/acc.cgi?acc=GSE131928" TargetMode="External"/><Relationship Id="rId1" Type="http://schemas.openxmlformats.org/officeDocument/2006/relationships/hyperlink" Target="https://www.ncbi.nlm.nih.gov/geo/query/acc.cgi?acc=GSE150615" TargetMode="External"/><Relationship Id="rId6" Type="http://schemas.openxmlformats.org/officeDocument/2006/relationships/hyperlink" Target="https://www.ncbi.nlm.nih.gov/geo/query/acc.cgi?acc=GPL23159" TargetMode="External"/><Relationship Id="rId23" Type="http://schemas.openxmlformats.org/officeDocument/2006/relationships/hyperlink" Target="https://www.ncbi.nlm.nih.gov/geo/query/acc.cgi?acc=GSE146440" TargetMode="External"/><Relationship Id="rId28" Type="http://schemas.openxmlformats.org/officeDocument/2006/relationships/hyperlink" Target="https://www.ncbi.nlm.nih.gov/geo/query/acc.cgi?acc=GPL17303" TargetMode="External"/><Relationship Id="rId49" Type="http://schemas.openxmlformats.org/officeDocument/2006/relationships/hyperlink" Target="https://www.ncbi.nlm.nih.gov/geo/query/acc.cgi?acc=GPL20795" TargetMode="External"/><Relationship Id="rId114" Type="http://schemas.openxmlformats.org/officeDocument/2006/relationships/hyperlink" Target="https://www.ncbi.nlm.nih.gov/geo/query/acc.cgi?acc=GSE118684" TargetMode="External"/><Relationship Id="rId119" Type="http://schemas.openxmlformats.org/officeDocument/2006/relationships/hyperlink" Target="https://www.ncbi.nlm.nih.gov/pubmed/36696363" TargetMode="External"/><Relationship Id="rId44" Type="http://schemas.openxmlformats.org/officeDocument/2006/relationships/hyperlink" Target="https://www.ncbi.nlm.nih.gov/geo/query/acc.cgi?acc=GPL11154" TargetMode="External"/><Relationship Id="rId60" Type="http://schemas.openxmlformats.org/officeDocument/2006/relationships/hyperlink" Target="https://www.ncbi.nlm.nih.gov/geo/query/acc.cgi?acc=GPL21103" TargetMode="External"/><Relationship Id="rId65" Type="http://schemas.openxmlformats.org/officeDocument/2006/relationships/hyperlink" Target="https://www.ncbi.nlm.nih.gov/geo/query/acc.cgi?acc=GPL20301" TargetMode="External"/><Relationship Id="rId81" Type="http://schemas.openxmlformats.org/officeDocument/2006/relationships/hyperlink" Target="https://www.ncbi.nlm.nih.gov/geo/query/acc.cgi?acc=GSE134567" TargetMode="External"/><Relationship Id="rId86" Type="http://schemas.openxmlformats.org/officeDocument/2006/relationships/hyperlink" Target="https://www.ncbi.nlm.nih.gov/geo/query/acc.cgi?acc=GSE143189" TargetMode="External"/><Relationship Id="rId4" Type="http://schemas.openxmlformats.org/officeDocument/2006/relationships/hyperlink" Target="https://www.ncbi.nlm.nih.gov/geo/query/acc.cgi?acc=GPL20844" TargetMode="External"/><Relationship Id="rId9" Type="http://schemas.openxmlformats.org/officeDocument/2006/relationships/hyperlink" Target="https://www.ncbi.nlm.nih.gov/geo/query/acc.cgi?acc=GSE108474" TargetMode="External"/><Relationship Id="rId13" Type="http://schemas.openxmlformats.org/officeDocument/2006/relationships/hyperlink" Target="https://www.ncbi.nlm.nih.gov/geo/query/acc.cgi?acc=GSE149009" TargetMode="External"/><Relationship Id="rId18" Type="http://schemas.openxmlformats.org/officeDocument/2006/relationships/hyperlink" Target="https://www.ncbi.nlm.nih.gov/geo/query/acc.cgi?acc=GSE136644" TargetMode="External"/><Relationship Id="rId39" Type="http://schemas.openxmlformats.org/officeDocument/2006/relationships/hyperlink" Target="https://www.ncbi.nlm.nih.gov/geo/query/acc.cgi?acc=GSE168004" TargetMode="External"/><Relationship Id="rId109" Type="http://schemas.openxmlformats.org/officeDocument/2006/relationships/hyperlink" Target="https://www.ncbi.nlm.nih.gov/geo/query/acc.cgi?acc=GSE182169" TargetMode="External"/><Relationship Id="rId34" Type="http://schemas.openxmlformats.org/officeDocument/2006/relationships/hyperlink" Target="https://www.ncbi.nlm.nih.gov/geo/query/acc.cgi?acc=GPL11154" TargetMode="External"/><Relationship Id="rId50" Type="http://schemas.openxmlformats.org/officeDocument/2006/relationships/hyperlink" Target="https://www.ncbi.nlm.nih.gov/geo/query/acc.cgi?acc=GSE211554" TargetMode="External"/><Relationship Id="rId55" Type="http://schemas.openxmlformats.org/officeDocument/2006/relationships/hyperlink" Target="https://www.ncbi.nlm.nih.gov/geo/query/acc.cgi?acc=GSE171287" TargetMode="External"/><Relationship Id="rId76" Type="http://schemas.openxmlformats.org/officeDocument/2006/relationships/hyperlink" Target="https://www.ncbi.nlm.nih.gov/geo/query/acc.cgi?acc=GSE183772" TargetMode="External"/><Relationship Id="rId97" Type="http://schemas.openxmlformats.org/officeDocument/2006/relationships/hyperlink" Target="https://www.ncbi.nlm.nih.gov/geo/query/acc.cgi?acc=GSE132825" TargetMode="External"/><Relationship Id="rId104" Type="http://schemas.openxmlformats.org/officeDocument/2006/relationships/hyperlink" Target="https://www.ncbi.nlm.nih.gov/geo/query/acc.cgi?acc=GSE161523" TargetMode="External"/><Relationship Id="rId120" Type="http://schemas.openxmlformats.org/officeDocument/2006/relationships/hyperlink" Target="https://www.ncbi.nlm.nih.gov/geo/query/acc.cgi?acc=GSE206917" TargetMode="External"/><Relationship Id="rId7" Type="http://schemas.openxmlformats.org/officeDocument/2006/relationships/hyperlink" Target="https://www.ncbi.nlm.nih.gov/geo/query/acc.cgi?acc=GSE178236" TargetMode="External"/><Relationship Id="rId71" Type="http://schemas.openxmlformats.org/officeDocument/2006/relationships/hyperlink" Target="https://www.ncbi.nlm.nih.gov/geo/query/acc.cgi?acc=GSE214252" TargetMode="External"/><Relationship Id="rId92" Type="http://schemas.openxmlformats.org/officeDocument/2006/relationships/hyperlink" Target="https://www.ncbi.nlm.nih.gov/geo/query/acc.cgi?acc=GSE108749" TargetMode="External"/><Relationship Id="rId2" Type="http://schemas.openxmlformats.org/officeDocument/2006/relationships/hyperlink" Target="https://www.ncbi.nlm.nih.gov/geo/query/acc.cgi?acc=GPL28485" TargetMode="External"/><Relationship Id="rId29" Type="http://schemas.openxmlformats.org/officeDocument/2006/relationships/hyperlink" Target="https://www.ncbi.nlm.nih.gov/geo/query/acc.cgi?acc=GSE108749" TargetMode="External"/><Relationship Id="rId24" Type="http://schemas.openxmlformats.org/officeDocument/2006/relationships/hyperlink" Target="https://www.ncbi.nlm.nih.gov/geo/query/acc.cgi?acc=GSE146197" TargetMode="External"/><Relationship Id="rId40" Type="http://schemas.openxmlformats.org/officeDocument/2006/relationships/hyperlink" Target="https://www.ncbi.nlm.nih.gov/geo/query/acc.cgi?acc=GPL18573" TargetMode="External"/><Relationship Id="rId45" Type="http://schemas.openxmlformats.org/officeDocument/2006/relationships/hyperlink" Target="https://www.ncbi.nlm.nih.gov/geo/query/acc.cgi?acc=GSE199379" TargetMode="External"/><Relationship Id="rId66" Type="http://schemas.openxmlformats.org/officeDocument/2006/relationships/hyperlink" Target="https://www.ncbi.nlm.nih.gov/geo/query/acc.cgi?acc=GSE228512" TargetMode="External"/><Relationship Id="rId87" Type="http://schemas.openxmlformats.org/officeDocument/2006/relationships/hyperlink" Target="https://www.ncbi.nlm.nih.gov/geo/query/acc.cgi?acc=GSE139233" TargetMode="External"/><Relationship Id="rId110" Type="http://schemas.openxmlformats.org/officeDocument/2006/relationships/hyperlink" Target="https://www.ncbi.nlm.nih.gov/pubmed/35675414" TargetMode="External"/><Relationship Id="rId115" Type="http://schemas.openxmlformats.org/officeDocument/2006/relationships/hyperlink" Target="https://www.ncbi.nlm.nih.gov/geo/query/acc.cgi?acc=GSE159000" TargetMode="External"/><Relationship Id="rId61" Type="http://schemas.openxmlformats.org/officeDocument/2006/relationships/hyperlink" Target="https://www.ncbi.nlm.nih.gov/geo/query/acc.cgi?acc=GSE159000" TargetMode="External"/><Relationship Id="rId82" Type="http://schemas.openxmlformats.org/officeDocument/2006/relationships/hyperlink" Target="https://www.ncbi.nlm.nih.gov/pubmed/33339831" TargetMode="External"/><Relationship Id="rId19" Type="http://schemas.openxmlformats.org/officeDocument/2006/relationships/hyperlink" Target="https://www.ncbi.nlm.nih.gov/geo/query/acc.cgi?acc=GPL6480" TargetMode="External"/><Relationship Id="rId14" Type="http://schemas.openxmlformats.org/officeDocument/2006/relationships/hyperlink" Target="https://www.ncbi.nlm.nih.gov/geo/query/acc.cgi?acc=GPL16791" TargetMode="External"/><Relationship Id="rId30" Type="http://schemas.openxmlformats.org/officeDocument/2006/relationships/hyperlink" Target="https://www.ncbi.nlm.nih.gov/geo/query/acc.cgi?acc=GPL11154" TargetMode="External"/><Relationship Id="rId35" Type="http://schemas.openxmlformats.org/officeDocument/2006/relationships/hyperlink" Target="https://www.ncbi.nlm.nih.gov/geo/query/acc.cgi?acc=GSE131928" TargetMode="External"/><Relationship Id="rId56" Type="http://schemas.openxmlformats.org/officeDocument/2006/relationships/hyperlink" Target="https://www.ncbi.nlm.nih.gov/geo/query/acc.cgi?acc=GPL24676" TargetMode="External"/><Relationship Id="rId77" Type="http://schemas.openxmlformats.org/officeDocument/2006/relationships/hyperlink" Target="https://www.ncbi.nlm.nih.gov/geo/query/acc.cgi?acc=GSE178236" TargetMode="External"/><Relationship Id="rId100" Type="http://schemas.openxmlformats.org/officeDocument/2006/relationships/hyperlink" Target="https://www.ncbi.nlm.nih.gov/geo/query/acc.cgi?acc=GSE119755" TargetMode="External"/><Relationship Id="rId105" Type="http://schemas.openxmlformats.org/officeDocument/2006/relationships/hyperlink" Target="https://www.ncbi.nlm.nih.gov/geo/query/acc.cgi?acc=GSE211554" TargetMode="External"/><Relationship Id="rId8" Type="http://schemas.openxmlformats.org/officeDocument/2006/relationships/hyperlink" Target="https://www.ncbi.nlm.nih.gov/geo/query/acc.cgi?acc=GPL10558" TargetMode="External"/><Relationship Id="rId51" Type="http://schemas.openxmlformats.org/officeDocument/2006/relationships/hyperlink" Target="../../../../../../Downloads/GSE201639" TargetMode="External"/><Relationship Id="rId72" Type="http://schemas.openxmlformats.org/officeDocument/2006/relationships/hyperlink" Target="https://www.ncbi.nlm.nih.gov/geo/query/acc.cgi?acc=GPL20301" TargetMode="External"/><Relationship Id="rId93" Type="http://schemas.openxmlformats.org/officeDocument/2006/relationships/hyperlink" Target="https://www.ncbi.nlm.nih.gov/geo/query/acc.cgi?acc=GSE116012" TargetMode="External"/><Relationship Id="rId98" Type="http://schemas.openxmlformats.org/officeDocument/2006/relationships/hyperlink" Target="https://www.ncbi.nlm.nih.gov/pubmed/34087162" TargetMode="External"/><Relationship Id="rId121" Type="http://schemas.openxmlformats.org/officeDocument/2006/relationships/hyperlink" Target="https://www.ncbi.nlm.nih.gov/geo/query/acc.cgi?acc=GSE224090" TargetMode="External"/><Relationship Id="rId3" Type="http://schemas.openxmlformats.org/officeDocument/2006/relationships/hyperlink" Target="https://www.ncbi.nlm.nih.gov/geo/query/acc.cgi?acc=GSE183211" TargetMode="External"/><Relationship Id="rId25" Type="http://schemas.openxmlformats.org/officeDocument/2006/relationships/hyperlink" Target="https://www.ncbi.nlm.nih.gov/geo/query/acc.cgi?acc=GSE138618" TargetMode="External"/><Relationship Id="rId46" Type="http://schemas.openxmlformats.org/officeDocument/2006/relationships/hyperlink" Target="https://www.ncbi.nlm.nih.gov/geo/query/acc.cgi?acc=GPL21103" TargetMode="External"/><Relationship Id="rId67" Type="http://schemas.openxmlformats.org/officeDocument/2006/relationships/hyperlink" Target="https://www.ncbi.nlm.nih.gov/geo/query/acc.cgi?acc=GSE206917" TargetMode="External"/><Relationship Id="rId116" Type="http://schemas.openxmlformats.org/officeDocument/2006/relationships/hyperlink" Target="https://www.ncbi.nlm.nih.gov/pubmed/37568598" TargetMode="External"/><Relationship Id="rId20" Type="http://schemas.openxmlformats.org/officeDocument/2006/relationships/hyperlink" Target="https://www.ncbi.nlm.nih.gov/geo/query/acc.cgi?acc=GSE143189" TargetMode="External"/><Relationship Id="rId41" Type="http://schemas.openxmlformats.org/officeDocument/2006/relationships/hyperlink" Target="https://www.ncbi.nlm.nih.gov/geo/query/acc.cgi?acc=GSE119755" TargetMode="External"/><Relationship Id="rId62" Type="http://schemas.openxmlformats.org/officeDocument/2006/relationships/hyperlink" Target="https://www.ncbi.nlm.nih.gov/geo/query/acc.cgi?acc=GPL10558" TargetMode="External"/><Relationship Id="rId83" Type="http://schemas.openxmlformats.org/officeDocument/2006/relationships/hyperlink" Target="https://www.ncbi.nlm.nih.gov/pubmed/31665365" TargetMode="External"/><Relationship Id="rId88" Type="http://schemas.openxmlformats.org/officeDocument/2006/relationships/hyperlink" Target="https://www.ncbi.nlm.nih.gov/geo/query/acc.cgi?acc=GSE146440" TargetMode="External"/><Relationship Id="rId111" Type="http://schemas.openxmlformats.org/officeDocument/2006/relationships/hyperlink" Target="https://www.ncbi.nlm.nih.gov/geo/query/acc.cgi?acc=GSE171287" TargetMode="External"/><Relationship Id="rId15" Type="http://schemas.openxmlformats.org/officeDocument/2006/relationships/hyperlink" Target="https://www.ncbi.nlm.nih.gov/geo/query/acc.cgi?acc=GSE134567" TargetMode="External"/><Relationship Id="rId36" Type="http://schemas.openxmlformats.org/officeDocument/2006/relationships/hyperlink" Target="https://www.ncbi.nlm.nih.gov/geo/query/acc.cgi?acc=GPL18573" TargetMode="External"/><Relationship Id="rId57" Type="http://schemas.openxmlformats.org/officeDocument/2006/relationships/hyperlink" Target="https://www.ncbi.nlm.nih.gov/geo/query/acc.cgi?acc=GPL19057" TargetMode="External"/><Relationship Id="rId106" Type="http://schemas.openxmlformats.org/officeDocument/2006/relationships/hyperlink" Target="https://www.ncbi.nlm.nih.gov/pubmed/35987939" TargetMode="External"/><Relationship Id="rId10" Type="http://schemas.openxmlformats.org/officeDocument/2006/relationships/hyperlink" Target="https://www.ncbi.nlm.nih.gov/geo/query/acc.cgi?acc=GPL570" TargetMode="External"/><Relationship Id="rId31" Type="http://schemas.openxmlformats.org/officeDocument/2006/relationships/hyperlink" Target="https://www.ncbi.nlm.nih.gov/geo/query/acc.cgi?acc=GSE116012" TargetMode="External"/><Relationship Id="rId52" Type="http://schemas.openxmlformats.org/officeDocument/2006/relationships/hyperlink" Target="https://www.ncbi.nlm.nih.gov/geo/query/acc.cgi?acc=GPL24676" TargetMode="External"/><Relationship Id="rId73" Type="http://schemas.openxmlformats.org/officeDocument/2006/relationships/hyperlink" Target="https://www.ncbi.nlm.nih.gov/geo/query/acc.cgi?acc=GPL18573" TargetMode="External"/><Relationship Id="rId78" Type="http://schemas.openxmlformats.org/officeDocument/2006/relationships/hyperlink" Target="https://www.ncbi.nlm.nih.gov/geo/query/acc.cgi?acc=GSE108474" TargetMode="External"/><Relationship Id="rId94" Type="http://schemas.openxmlformats.org/officeDocument/2006/relationships/hyperlink" Target="https://www.ncbi.nlm.nih.gov/geo/query/acc.cgi?acc=GSE139448" TargetMode="External"/><Relationship Id="rId99" Type="http://schemas.openxmlformats.org/officeDocument/2006/relationships/hyperlink" Target="https://www.ncbi.nlm.nih.gov/geo/query/acc.cgi?acc=GSE168004" TargetMode="External"/><Relationship Id="rId101" Type="http://schemas.openxmlformats.org/officeDocument/2006/relationships/hyperlink" Target="https://www.ncbi.nlm.nih.gov/geo/query/acc.cgi?acc=GSE203177" TargetMode="External"/><Relationship Id="rId122" Type="http://schemas.openxmlformats.org/officeDocument/2006/relationships/hyperlink" Target="https://www.ncbi.nlm.nih.gov/geo/query/acc.cgi?acc=GSE214252"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ncbi.nlm.nih.gov/geo/query/acc.cgi?acc=GPL24676" TargetMode="External"/><Relationship Id="rId21" Type="http://schemas.openxmlformats.org/officeDocument/2006/relationships/hyperlink" Target="https://ftp.ncbi.nlm.nih.gov/geo/series/GSE218nnn/GSE218860/soft/" TargetMode="External"/><Relationship Id="rId42" Type="http://schemas.openxmlformats.org/officeDocument/2006/relationships/hyperlink" Target="https://ftp.ncbi.nlm.nih.gov/geo/series/GSE241nnn/GSE241227/soft/" TargetMode="External"/><Relationship Id="rId47" Type="http://schemas.openxmlformats.org/officeDocument/2006/relationships/hyperlink" Target="https://www.ncbi.nlm.nih.gov/geo/query/acc.cgi?acc=GPL16791" TargetMode="External"/><Relationship Id="rId63" Type="http://schemas.openxmlformats.org/officeDocument/2006/relationships/hyperlink" Target="https://ftp.ncbi.nlm.nih.gov/geo/series/GSE245nnn/GSE245919/soft/" TargetMode="External"/><Relationship Id="rId68" Type="http://schemas.openxmlformats.org/officeDocument/2006/relationships/hyperlink" Target="https://ftp.ncbi.nlm.nih.gov/geo/series/GSE245nnn/GSE245635/soft/" TargetMode="External"/><Relationship Id="rId84" Type="http://schemas.openxmlformats.org/officeDocument/2006/relationships/hyperlink" Target="https://ftp.ncbi.nlm.nih.gov/geo/series/GSE244nnn/GSE244878/soft/" TargetMode="External"/><Relationship Id="rId89" Type="http://schemas.openxmlformats.org/officeDocument/2006/relationships/hyperlink" Target="https://www.ncbi.nlm.nih.gov/geo/query/acc.cgi?acc=GPL16791" TargetMode="External"/><Relationship Id="rId112" Type="http://schemas.openxmlformats.org/officeDocument/2006/relationships/hyperlink" Target="https://www.ncbi.nlm.nih.gov/geo/query/acc.cgi?acc=GSE225869" TargetMode="External"/><Relationship Id="rId16" Type="http://schemas.openxmlformats.org/officeDocument/2006/relationships/hyperlink" Target="https://www.ncbi.nlm.nih.gov/geo/query/acc.cgi?acc=GPL24676" TargetMode="External"/><Relationship Id="rId107" Type="http://schemas.openxmlformats.org/officeDocument/2006/relationships/hyperlink" Target="https://ftp.ncbi.nlm.nih.gov/geo/series/GSE217nnn/GSE217348/soft/" TargetMode="External"/><Relationship Id="rId11" Type="http://schemas.openxmlformats.org/officeDocument/2006/relationships/hyperlink" Target="https://www.ncbi.nlm.nih.gov/geo/query/acc.cgi?acc=GPL21697" TargetMode="External"/><Relationship Id="rId32" Type="http://schemas.openxmlformats.org/officeDocument/2006/relationships/hyperlink" Target="https://ftp.ncbi.nlm.nih.gov/geo/series/GSE240nnn/GSE240675/soft/" TargetMode="External"/><Relationship Id="rId37" Type="http://schemas.openxmlformats.org/officeDocument/2006/relationships/hyperlink" Target="https://www.ncbi.nlm.nih.gov/geo/query/acc.cgi?acc=GSE205590" TargetMode="External"/><Relationship Id="rId53" Type="http://schemas.openxmlformats.org/officeDocument/2006/relationships/hyperlink" Target="https://www.ncbi.nlm.nih.gov/geo/query/acc.cgi?acc=GPL21697" TargetMode="External"/><Relationship Id="rId58" Type="http://schemas.openxmlformats.org/officeDocument/2006/relationships/hyperlink" Target="https://www.ncbi.nlm.nih.gov/geo/query/acc.cgi?acc=GPL24676" TargetMode="External"/><Relationship Id="rId74" Type="http://schemas.openxmlformats.org/officeDocument/2006/relationships/hyperlink" Target="https://www.ncbi.nlm.nih.gov/geo/query/acc.cgi?acc=GPL24676" TargetMode="External"/><Relationship Id="rId79" Type="http://schemas.openxmlformats.org/officeDocument/2006/relationships/hyperlink" Target="https://www.ncbi.nlm.nih.gov/geo/query/acc.cgi?acc=GSE243501" TargetMode="External"/><Relationship Id="rId102" Type="http://schemas.openxmlformats.org/officeDocument/2006/relationships/hyperlink" Target="https://ftp.ncbi.nlm.nih.gov/geo/series/GSE242nnn/GSE242790/soft/" TargetMode="External"/><Relationship Id="rId5" Type="http://schemas.openxmlformats.org/officeDocument/2006/relationships/hyperlink" Target="https://www.ncbi.nlm.nih.gov/geo/query/acc.cgi?acc=GPL15520" TargetMode="External"/><Relationship Id="rId90" Type="http://schemas.openxmlformats.org/officeDocument/2006/relationships/hyperlink" Target="https://ftp.ncbi.nlm.nih.gov/geo/series/GSE186nnn/GSE186392/soft/" TargetMode="External"/><Relationship Id="rId95" Type="http://schemas.openxmlformats.org/officeDocument/2006/relationships/hyperlink" Target="https://www.ncbi.nlm.nih.gov/geo/query/acc.cgi?acc=GPL24676" TargetMode="External"/><Relationship Id="rId22" Type="http://schemas.openxmlformats.org/officeDocument/2006/relationships/hyperlink" Target="https://www.ncbi.nlm.nih.gov/geo/query/acc.cgi?acc=GSE251777" TargetMode="External"/><Relationship Id="rId27" Type="http://schemas.openxmlformats.org/officeDocument/2006/relationships/hyperlink" Target="https://ftp.ncbi.nlm.nih.gov/geo/series/GSE245nnn/GSE245488/soft/" TargetMode="External"/><Relationship Id="rId43" Type="http://schemas.openxmlformats.org/officeDocument/2006/relationships/hyperlink" Target="https://www.ncbi.nlm.nih.gov/geo/query/acc.cgi?acc=GSE197543" TargetMode="External"/><Relationship Id="rId48" Type="http://schemas.openxmlformats.org/officeDocument/2006/relationships/hyperlink" Target="https://ftp.ncbi.nlm.nih.gov/geo/series/GSE201nnn/GSE201657/soft/" TargetMode="External"/><Relationship Id="rId64" Type="http://schemas.openxmlformats.org/officeDocument/2006/relationships/hyperlink" Target="https://www.ncbi.nlm.nih.gov/geo/query/acc.cgi?acc=GSE226202" TargetMode="External"/><Relationship Id="rId69" Type="http://schemas.openxmlformats.org/officeDocument/2006/relationships/hyperlink" Target="https://www.ncbi.nlm.nih.gov/geo/query/acc.cgi?acc=GSE245635" TargetMode="External"/><Relationship Id="rId113" Type="http://schemas.openxmlformats.org/officeDocument/2006/relationships/hyperlink" Target="https://www.ncbi.nlm.nih.gov/geo/query/acc.cgi?acc=GPL24676" TargetMode="External"/><Relationship Id="rId80" Type="http://schemas.openxmlformats.org/officeDocument/2006/relationships/hyperlink" Target="https://www.ncbi.nlm.nih.gov/geo/query/acc.cgi?acc=GPL18573" TargetMode="External"/><Relationship Id="rId85" Type="http://schemas.openxmlformats.org/officeDocument/2006/relationships/hyperlink" Target="https://www.ncbi.nlm.nih.gov/geo/query/acc.cgi?acc=GSE237053" TargetMode="External"/><Relationship Id="rId12" Type="http://schemas.openxmlformats.org/officeDocument/2006/relationships/hyperlink" Target="https://ftp.ncbi.nlm.nih.gov/geo/series/GSE245nnn/GSE245043/soft/" TargetMode="External"/><Relationship Id="rId17" Type="http://schemas.openxmlformats.org/officeDocument/2006/relationships/hyperlink" Target="https://ftp.ncbi.nlm.nih.gov/geo/series/GSE251nnn/GSE251908/soft/" TargetMode="External"/><Relationship Id="rId33" Type="http://schemas.openxmlformats.org/officeDocument/2006/relationships/hyperlink" Target="https://www.ncbi.nlm.nih.gov/geo/query/acc.cgi?acc=GPL21697" TargetMode="External"/><Relationship Id="rId38" Type="http://schemas.openxmlformats.org/officeDocument/2006/relationships/hyperlink" Target="https://www.ncbi.nlm.nih.gov/geo/query/acc.cgi?acc=GPL24676" TargetMode="External"/><Relationship Id="rId59" Type="http://schemas.openxmlformats.org/officeDocument/2006/relationships/hyperlink" Target="https://ftp.ncbi.nlm.nih.gov/geo/series/GSE245nnn/GSE245854/soft/" TargetMode="External"/><Relationship Id="rId103" Type="http://schemas.openxmlformats.org/officeDocument/2006/relationships/hyperlink" Target="https://www.ncbi.nlm.nih.gov/geo/query/acc.cgi?acc=GSE234126" TargetMode="External"/><Relationship Id="rId108" Type="http://schemas.openxmlformats.org/officeDocument/2006/relationships/hyperlink" Target="https://www.ncbi.nlm.nih.gov/geo/query/acc.cgi?acc=GSE217348" TargetMode="External"/><Relationship Id="rId54" Type="http://schemas.openxmlformats.org/officeDocument/2006/relationships/hyperlink" Target="https://ftp.ncbi.nlm.nih.gov/geo/series/GSE239nnn/GSE239379/soft/" TargetMode="External"/><Relationship Id="rId70" Type="http://schemas.openxmlformats.org/officeDocument/2006/relationships/hyperlink" Target="https://www.ncbi.nlm.nih.gov/geo/query/acc.cgi?acc=GSE245634" TargetMode="External"/><Relationship Id="rId75" Type="http://schemas.openxmlformats.org/officeDocument/2006/relationships/hyperlink" Target="https://ftp.ncbi.nlm.nih.gov/geo/series/GSE245nnn/GSE245624/soft/" TargetMode="External"/><Relationship Id="rId91" Type="http://schemas.openxmlformats.org/officeDocument/2006/relationships/hyperlink" Target="https://www.ncbi.nlm.nih.gov/geo/query/acc.cgi?acc=GSE184643" TargetMode="External"/><Relationship Id="rId96" Type="http://schemas.openxmlformats.org/officeDocument/2006/relationships/hyperlink" Target="https://ftp.ncbi.nlm.nih.gov/geo/series/GSE208nnn/GSE208634/soft/" TargetMode="External"/><Relationship Id="rId1" Type="http://schemas.openxmlformats.org/officeDocument/2006/relationships/hyperlink" Target="https://www.ncbi.nlm.nih.gov/geo/query/acc.cgi?acc=GSE211272" TargetMode="External"/><Relationship Id="rId6" Type="http://schemas.openxmlformats.org/officeDocument/2006/relationships/hyperlink" Target="https://ftp.ncbi.nlm.nih.gov/geo/series/GSE229nnn/GSE229136/soft/" TargetMode="External"/><Relationship Id="rId15" Type="http://schemas.openxmlformats.org/officeDocument/2006/relationships/hyperlink" Target="https://ftp.ncbi.nlm.nih.gov/geo/series/GSE229nnn/GSE229673/soft/" TargetMode="External"/><Relationship Id="rId23" Type="http://schemas.openxmlformats.org/officeDocument/2006/relationships/hyperlink" Target="https://www.ncbi.nlm.nih.gov/geo/query/acc.cgi?acc=GPL24676" TargetMode="External"/><Relationship Id="rId28" Type="http://schemas.openxmlformats.org/officeDocument/2006/relationships/hyperlink" Target="https://www.ncbi.nlm.nih.gov/geo/query/acc.cgi?acc=GPL24676" TargetMode="External"/><Relationship Id="rId36" Type="http://schemas.openxmlformats.org/officeDocument/2006/relationships/hyperlink" Target="https://www.ncbi.nlm.nih.gov/geo/query/acc.cgi?acc=GSE219288" TargetMode="External"/><Relationship Id="rId49" Type="http://schemas.openxmlformats.org/officeDocument/2006/relationships/hyperlink" Target="https://www.ncbi.nlm.nih.gov/geo/query/acc.cgi?acc=GSE246708" TargetMode="External"/><Relationship Id="rId57" Type="http://schemas.openxmlformats.org/officeDocument/2006/relationships/hyperlink" Target="https://ftp.ncbi.nlm.nih.gov/geo/series/GSE245nnn/GSE245762/soft/" TargetMode="External"/><Relationship Id="rId106" Type="http://schemas.openxmlformats.org/officeDocument/2006/relationships/hyperlink" Target="https://www.ncbi.nlm.nih.gov/geo/query/acc.cgi?acc=GPL24676" TargetMode="External"/><Relationship Id="rId114" Type="http://schemas.openxmlformats.org/officeDocument/2006/relationships/hyperlink" Target="https://ftp.ncbi.nlm.nih.gov/geo/series/GSE225nnn/GSE225869/soft/" TargetMode="External"/><Relationship Id="rId10" Type="http://schemas.openxmlformats.org/officeDocument/2006/relationships/hyperlink" Target="https://www.ncbi.nlm.nih.gov/geo/query/acc.cgi?acc=GSE245043" TargetMode="External"/><Relationship Id="rId31" Type="http://schemas.openxmlformats.org/officeDocument/2006/relationships/hyperlink" Target="https://www.ncbi.nlm.nih.gov/geo/query/acc.cgi?acc=GSE240675" TargetMode="External"/><Relationship Id="rId44" Type="http://schemas.openxmlformats.org/officeDocument/2006/relationships/hyperlink" Target="https://www.ncbi.nlm.nih.gov/geo/query/acc.cgi?acc=GPL20301" TargetMode="External"/><Relationship Id="rId52" Type="http://schemas.openxmlformats.org/officeDocument/2006/relationships/hyperlink" Target="https://www.ncbi.nlm.nih.gov/geo/query/acc.cgi?acc=GSE239379" TargetMode="External"/><Relationship Id="rId60" Type="http://schemas.openxmlformats.org/officeDocument/2006/relationships/hyperlink" Target="https://www.ncbi.nlm.nih.gov/geo/query/acc.cgi?acc=GSE245854" TargetMode="External"/><Relationship Id="rId65" Type="http://schemas.openxmlformats.org/officeDocument/2006/relationships/hyperlink" Target="https://www.ncbi.nlm.nih.gov/geo/query/acc.cgi?acc=GPL18573" TargetMode="External"/><Relationship Id="rId73" Type="http://schemas.openxmlformats.org/officeDocument/2006/relationships/hyperlink" Target="https://www.ncbi.nlm.nih.gov/geo/query/acc.cgi?acc=GSE245624" TargetMode="External"/><Relationship Id="rId78" Type="http://schemas.openxmlformats.org/officeDocument/2006/relationships/hyperlink" Target="https://www.ncbi.nlm.nih.gov/geo/query/acc.cgi?acc=GSE234473" TargetMode="External"/><Relationship Id="rId81" Type="http://schemas.openxmlformats.org/officeDocument/2006/relationships/hyperlink" Target="https://ftp.ncbi.nlm.nih.gov/geo/series/GSE243nnn/GSE243501/soft/" TargetMode="External"/><Relationship Id="rId86" Type="http://schemas.openxmlformats.org/officeDocument/2006/relationships/hyperlink" Target="https://www.ncbi.nlm.nih.gov/geo/query/acc.cgi?acc=GPL24676" TargetMode="External"/><Relationship Id="rId94" Type="http://schemas.openxmlformats.org/officeDocument/2006/relationships/hyperlink" Target="https://www.ncbi.nlm.nih.gov/geo/query/acc.cgi?acc=GSE208634" TargetMode="External"/><Relationship Id="rId99" Type="http://schemas.openxmlformats.org/officeDocument/2006/relationships/hyperlink" Target="https://ftp.ncbi.nlm.nih.gov/geo/series/GSE230nnn/GSE230453/soft/" TargetMode="External"/><Relationship Id="rId101" Type="http://schemas.openxmlformats.org/officeDocument/2006/relationships/hyperlink" Target="https://www.ncbi.nlm.nih.gov/geo/query/acc.cgi?acc=GPL24676" TargetMode="External"/><Relationship Id="rId4" Type="http://schemas.openxmlformats.org/officeDocument/2006/relationships/hyperlink" Target="https://www.ncbi.nlm.nih.gov/geo/query/acc.cgi?acc=GSE229136" TargetMode="External"/><Relationship Id="rId9" Type="http://schemas.openxmlformats.org/officeDocument/2006/relationships/hyperlink" Target="https://ftp.ncbi.nlm.nih.gov/geo/series/GSE222nnn/GSE222421/soft/" TargetMode="External"/><Relationship Id="rId13" Type="http://schemas.openxmlformats.org/officeDocument/2006/relationships/hyperlink" Target="https://www.ncbi.nlm.nih.gov/geo/query/acc.cgi?acc=GSE229673" TargetMode="External"/><Relationship Id="rId18" Type="http://schemas.openxmlformats.org/officeDocument/2006/relationships/hyperlink" Target="https://www.ncbi.nlm.nih.gov/geo/query/acc.cgi?acc=GSE251908" TargetMode="External"/><Relationship Id="rId39" Type="http://schemas.openxmlformats.org/officeDocument/2006/relationships/hyperlink" Target="https://ftp.ncbi.nlm.nih.gov/geo/series/GSE205nnn/GSE205590/soft/" TargetMode="External"/><Relationship Id="rId109" Type="http://schemas.openxmlformats.org/officeDocument/2006/relationships/hyperlink" Target="https://www.ncbi.nlm.nih.gov/geo/query/acc.cgi?acc=GSE229967" TargetMode="External"/><Relationship Id="rId34" Type="http://schemas.openxmlformats.org/officeDocument/2006/relationships/hyperlink" Target="https://www.ncbi.nlm.nih.gov/geo/query/acc.cgi?acc=GPL20301" TargetMode="External"/><Relationship Id="rId50" Type="http://schemas.openxmlformats.org/officeDocument/2006/relationships/hyperlink" Target="https://www.ncbi.nlm.nih.gov/geo/query/acc.cgi?acc=GPL24676" TargetMode="External"/><Relationship Id="rId55" Type="http://schemas.openxmlformats.org/officeDocument/2006/relationships/hyperlink" Target="https://www.ncbi.nlm.nih.gov/geo/query/acc.cgi?acc=GSE245762" TargetMode="External"/><Relationship Id="rId76" Type="http://schemas.openxmlformats.org/officeDocument/2006/relationships/hyperlink" Target="https://www.ncbi.nlm.nih.gov/geo/query/acc.cgi?acc=GPL20795" TargetMode="External"/><Relationship Id="rId97" Type="http://schemas.openxmlformats.org/officeDocument/2006/relationships/hyperlink" Target="https://www.ncbi.nlm.nih.gov/geo/query/acc.cgi?acc=GSE230453" TargetMode="External"/><Relationship Id="rId104" Type="http://schemas.openxmlformats.org/officeDocument/2006/relationships/hyperlink" Target="https://www.ncbi.nlm.nih.gov/geo/query/acc.cgi?acc=GPL24676" TargetMode="External"/><Relationship Id="rId7" Type="http://schemas.openxmlformats.org/officeDocument/2006/relationships/hyperlink" Target="https://www.ncbi.nlm.nih.gov/geo/query/acc.cgi?acc=GSE222421" TargetMode="External"/><Relationship Id="rId71" Type="http://schemas.openxmlformats.org/officeDocument/2006/relationships/hyperlink" Target="https://www.ncbi.nlm.nih.gov/geo/query/acc.cgi?acc=GPL24676" TargetMode="External"/><Relationship Id="rId92" Type="http://schemas.openxmlformats.org/officeDocument/2006/relationships/hyperlink" Target="https://www.ncbi.nlm.nih.gov/geo/query/acc.cgi?acc=GPL24676" TargetMode="External"/><Relationship Id="rId2" Type="http://schemas.openxmlformats.org/officeDocument/2006/relationships/hyperlink" Target="https://www.ncbi.nlm.nih.gov/geo/query/acc.cgi?acc=GPL16791" TargetMode="External"/><Relationship Id="rId29" Type="http://schemas.openxmlformats.org/officeDocument/2006/relationships/hyperlink" Target="https://ftp.ncbi.nlm.nih.gov/geo/series/GSE249nnn/GSE249282/soft/" TargetMode="External"/><Relationship Id="rId24" Type="http://schemas.openxmlformats.org/officeDocument/2006/relationships/hyperlink" Target="https://ftp.ncbi.nlm.nih.gov/geo/series/GSE251nnn/GSE251777/soft/" TargetMode="External"/><Relationship Id="rId40" Type="http://schemas.openxmlformats.org/officeDocument/2006/relationships/hyperlink" Target="https://www.ncbi.nlm.nih.gov/geo/query/acc.cgi?acc=GSE241227" TargetMode="External"/><Relationship Id="rId45" Type="http://schemas.openxmlformats.org/officeDocument/2006/relationships/hyperlink" Target="https://ftp.ncbi.nlm.nih.gov/geo/series/GSE197nnn/GSE197543/soft/" TargetMode="External"/><Relationship Id="rId66" Type="http://schemas.openxmlformats.org/officeDocument/2006/relationships/hyperlink" Target="https://ftp.ncbi.nlm.nih.gov/geo/series/GSE226nnn/GSE226202/soft/" TargetMode="External"/><Relationship Id="rId87" Type="http://schemas.openxmlformats.org/officeDocument/2006/relationships/hyperlink" Target="https://ftp.ncbi.nlm.nih.gov/geo/series/GSE237nnn/GSE237053/soft/" TargetMode="External"/><Relationship Id="rId110" Type="http://schemas.openxmlformats.org/officeDocument/2006/relationships/hyperlink" Target="https://www.ncbi.nlm.nih.gov/geo/query/acc.cgi?acc=GPL24676" TargetMode="External"/><Relationship Id="rId61" Type="http://schemas.openxmlformats.org/officeDocument/2006/relationships/hyperlink" Target="https://www.ncbi.nlm.nih.gov/geo/query/acc.cgi?acc=GSE245919" TargetMode="External"/><Relationship Id="rId82" Type="http://schemas.openxmlformats.org/officeDocument/2006/relationships/hyperlink" Target="https://www.ncbi.nlm.nih.gov/geo/query/acc.cgi?acc=GSE244878" TargetMode="External"/><Relationship Id="rId19" Type="http://schemas.openxmlformats.org/officeDocument/2006/relationships/hyperlink" Target="https://www.ncbi.nlm.nih.gov/geo/query/acc.cgi?acc=GSE218860" TargetMode="External"/><Relationship Id="rId14" Type="http://schemas.openxmlformats.org/officeDocument/2006/relationships/hyperlink" Target="https://www.ncbi.nlm.nih.gov/geo/query/acc.cgi?acc=GPL24676" TargetMode="External"/><Relationship Id="rId30" Type="http://schemas.openxmlformats.org/officeDocument/2006/relationships/hyperlink" Target="https://www.ncbi.nlm.nih.gov/geo/query/acc.cgi?acc=GSE249282" TargetMode="External"/><Relationship Id="rId35" Type="http://schemas.openxmlformats.org/officeDocument/2006/relationships/hyperlink" Target="https://ftp.ncbi.nlm.nih.gov/geo/series/GSE219nnn/GSE219288/soft/" TargetMode="External"/><Relationship Id="rId56" Type="http://schemas.openxmlformats.org/officeDocument/2006/relationships/hyperlink" Target="https://www.ncbi.nlm.nih.gov/geo/query/acc.cgi?acc=GPL24676" TargetMode="External"/><Relationship Id="rId77" Type="http://schemas.openxmlformats.org/officeDocument/2006/relationships/hyperlink" Target="https://ftp.ncbi.nlm.nih.gov/geo/series/GSE234nnn/GSE234473/soft/" TargetMode="External"/><Relationship Id="rId100" Type="http://schemas.openxmlformats.org/officeDocument/2006/relationships/hyperlink" Target="https://www.ncbi.nlm.nih.gov/geo/query/acc.cgi?acc=GSE242790" TargetMode="External"/><Relationship Id="rId105" Type="http://schemas.openxmlformats.org/officeDocument/2006/relationships/hyperlink" Target="https://ftp.ncbi.nlm.nih.gov/geo/series/GSE234nnn/GSE234126/soft/" TargetMode="External"/><Relationship Id="rId8" Type="http://schemas.openxmlformats.org/officeDocument/2006/relationships/hyperlink" Target="https://www.ncbi.nlm.nih.gov/geo/query/acc.cgi?acc=GPL20301" TargetMode="External"/><Relationship Id="rId51" Type="http://schemas.openxmlformats.org/officeDocument/2006/relationships/hyperlink" Target="https://ftp.ncbi.nlm.nih.gov/geo/series/GSE246nnn/GSE246708/soft/" TargetMode="External"/><Relationship Id="rId72" Type="http://schemas.openxmlformats.org/officeDocument/2006/relationships/hyperlink" Target="https://ftp.ncbi.nlm.nih.gov/geo/series/GSE245nnn/GSE245634/soft/" TargetMode="External"/><Relationship Id="rId93" Type="http://schemas.openxmlformats.org/officeDocument/2006/relationships/hyperlink" Target="https://ftp.ncbi.nlm.nih.gov/geo/series/GSE184nnn/GSE184643/soft/" TargetMode="External"/><Relationship Id="rId98" Type="http://schemas.openxmlformats.org/officeDocument/2006/relationships/hyperlink" Target="https://www.ncbi.nlm.nih.gov/geo/query/acc.cgi?acc=GPL21697" TargetMode="External"/><Relationship Id="rId3" Type="http://schemas.openxmlformats.org/officeDocument/2006/relationships/hyperlink" Target="https://ftp.ncbi.nlm.nih.gov/geo/series/GSE211nnn/GSE211272/soft/" TargetMode="External"/><Relationship Id="rId25" Type="http://schemas.openxmlformats.org/officeDocument/2006/relationships/hyperlink" Target="https://www.ncbi.nlm.nih.gov/geo/query/acc.cgi?acc=GSE245488" TargetMode="External"/><Relationship Id="rId46" Type="http://schemas.openxmlformats.org/officeDocument/2006/relationships/hyperlink" Target="https://www.ncbi.nlm.nih.gov/geo/query/acc.cgi?acc=GSE201657" TargetMode="External"/><Relationship Id="rId67" Type="http://schemas.openxmlformats.org/officeDocument/2006/relationships/hyperlink" Target="https://www.ncbi.nlm.nih.gov/geo/query/acc.cgi?acc=GPL24676" TargetMode="External"/><Relationship Id="rId20" Type="http://schemas.openxmlformats.org/officeDocument/2006/relationships/hyperlink" Target="https://www.ncbi.nlm.nih.gov/geo/query/acc.cgi?acc=GPL24676" TargetMode="External"/><Relationship Id="rId41" Type="http://schemas.openxmlformats.org/officeDocument/2006/relationships/hyperlink" Target="https://www.ncbi.nlm.nih.gov/geo/query/acc.cgi?acc=GPL18573" TargetMode="External"/><Relationship Id="rId62" Type="http://schemas.openxmlformats.org/officeDocument/2006/relationships/hyperlink" Target="https://www.ncbi.nlm.nih.gov/geo/query/acc.cgi?acc=GPL16791" TargetMode="External"/><Relationship Id="rId83" Type="http://schemas.openxmlformats.org/officeDocument/2006/relationships/hyperlink" Target="https://www.ncbi.nlm.nih.gov/geo/query/acc.cgi?acc=GPL24676" TargetMode="External"/><Relationship Id="rId88" Type="http://schemas.openxmlformats.org/officeDocument/2006/relationships/hyperlink" Target="https://www.ncbi.nlm.nih.gov/geo/query/acc.cgi?acc=GSE186392" TargetMode="External"/><Relationship Id="rId111" Type="http://schemas.openxmlformats.org/officeDocument/2006/relationships/hyperlink" Target="https://ftp.ncbi.nlm.nih.gov/geo/series/GSE229nnn/GSE229967/soft/"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ncbi.nlm.nih.gov/geo/query/acc.cgi?acc=GSE36245" TargetMode="External"/><Relationship Id="rId18" Type="http://schemas.openxmlformats.org/officeDocument/2006/relationships/hyperlink" Target="https://www.ncbi.nlm.nih.gov/geo/query/acc.cgi?acc=GPL570" TargetMode="External"/><Relationship Id="rId26" Type="http://schemas.openxmlformats.org/officeDocument/2006/relationships/hyperlink" Target="https://www.ncbi.nlm.nih.gov/geo/query/acc.cgi?acc=GSE8537" TargetMode="External"/><Relationship Id="rId3" Type="http://schemas.openxmlformats.org/officeDocument/2006/relationships/hyperlink" Target="https://www.ncbi.nlm.nih.gov/geo/query/acc.cgi?acc=GSE44561" TargetMode="External"/><Relationship Id="rId21" Type="http://schemas.openxmlformats.org/officeDocument/2006/relationships/hyperlink" Target="https://www.ncbi.nlm.nih.gov/geo/query/acc.cgi?acc=GPL570" TargetMode="External"/><Relationship Id="rId7" Type="http://schemas.openxmlformats.org/officeDocument/2006/relationships/hyperlink" Target="https://www.ncbi.nlm.nih.gov/geo/query/acc.cgi?acc=GSE53733" TargetMode="External"/><Relationship Id="rId12" Type="http://schemas.openxmlformats.org/officeDocument/2006/relationships/hyperlink" Target="https://www.ncbi.nlm.nih.gov/geo/query/acc.cgi?acc=GPL570" TargetMode="External"/><Relationship Id="rId17" Type="http://schemas.openxmlformats.org/officeDocument/2006/relationships/hyperlink" Target="https://www.ncbi.nlm.nih.gov/geo/query/acc.cgi?acc=GSE29384" TargetMode="External"/><Relationship Id="rId25" Type="http://schemas.openxmlformats.org/officeDocument/2006/relationships/hyperlink" Target="https://www.ncbi.nlm.nih.gov/geo/query/acc.cgi?acc=GSE23806" TargetMode="External"/><Relationship Id="rId33" Type="http://schemas.openxmlformats.org/officeDocument/2006/relationships/hyperlink" Target="https://www.ncbi.nlm.nih.gov/geo/query/acc.cgi?acc=GSE2485" TargetMode="External"/><Relationship Id="rId2" Type="http://schemas.openxmlformats.org/officeDocument/2006/relationships/hyperlink" Target="https://ftp.ncbi.nlm.nih.gov/geo/datasets/GDS5nnn/GDS5671/soft/GDS5671.soft.gz" TargetMode="External"/><Relationship Id="rId16" Type="http://schemas.openxmlformats.org/officeDocument/2006/relationships/hyperlink" Target="https://www.ncbi.nlm.nih.gov/geo/query/acc.cgi?acc=GPL570" TargetMode="External"/><Relationship Id="rId20" Type="http://schemas.openxmlformats.org/officeDocument/2006/relationships/hyperlink" Target="https://ftp.ncbi.nlm.nih.gov/geo/datasets/GDS4nnn/GDS4477/soft/GDS4477.soft.gz" TargetMode="External"/><Relationship Id="rId29" Type="http://schemas.openxmlformats.org/officeDocument/2006/relationships/hyperlink" Target="https://www.ncbi.nlm.nih.gov/geo/query/acc.cgi?acc=GPL96" TargetMode="External"/><Relationship Id="rId1" Type="http://schemas.openxmlformats.org/officeDocument/2006/relationships/hyperlink" Target="https://www.ncbi.nlm.nih.gov/geo/query/acc.cgi?acc=GPL11532" TargetMode="External"/><Relationship Id="rId6" Type="http://schemas.openxmlformats.org/officeDocument/2006/relationships/hyperlink" Target="https://www.ncbi.nlm.nih.gov/geo/query/acc.cgi?acc=GPL570" TargetMode="External"/><Relationship Id="rId11" Type="http://schemas.openxmlformats.org/officeDocument/2006/relationships/hyperlink" Target="https://www.ncbi.nlm.nih.gov/geo/query/acc.cgi?acc=GSE43452" TargetMode="External"/><Relationship Id="rId24" Type="http://schemas.openxmlformats.org/officeDocument/2006/relationships/hyperlink" Target="https://www.ncbi.nlm.nih.gov/geo/query/acc.cgi?acc=GSE20736" TargetMode="External"/><Relationship Id="rId32" Type="http://schemas.openxmlformats.org/officeDocument/2006/relationships/hyperlink" Target="https://www.ncbi.nlm.nih.gov/geo/query/acc.cgi?acc=GPL96" TargetMode="External"/><Relationship Id="rId5" Type="http://schemas.openxmlformats.org/officeDocument/2006/relationships/hyperlink" Target="https://ftp.ncbi.nlm.nih.gov/geo/datasets/GDS5nnn/GDS5669/soft/GDS5669.soft.gz" TargetMode="External"/><Relationship Id="rId15" Type="http://schemas.openxmlformats.org/officeDocument/2006/relationships/hyperlink" Target="https://www.ncbi.nlm.nih.gov/geo/query/acc.cgi?acc=GSE31545" TargetMode="External"/><Relationship Id="rId23" Type="http://schemas.openxmlformats.org/officeDocument/2006/relationships/hyperlink" Target="https://www.ncbi.nlm.nih.gov/geo/query/acc.cgi?acc=GPL570" TargetMode="External"/><Relationship Id="rId28" Type="http://schemas.openxmlformats.org/officeDocument/2006/relationships/hyperlink" Target="https://www.ncbi.nlm.nih.gov/geo/query/acc.cgi?acc=GSE7181" TargetMode="External"/><Relationship Id="rId10" Type="http://schemas.openxmlformats.org/officeDocument/2006/relationships/hyperlink" Target="https://www.ncbi.nlm.nih.gov/geo/query/acc.cgi?acc=GPL10558" TargetMode="External"/><Relationship Id="rId19" Type="http://schemas.openxmlformats.org/officeDocument/2006/relationships/hyperlink" Target="https://www.ncbi.nlm.nih.gov/geo/query/acc.cgi?acc=GSE34824" TargetMode="External"/><Relationship Id="rId31" Type="http://schemas.openxmlformats.org/officeDocument/2006/relationships/hyperlink" Target="https://www.ncbi.nlm.nih.gov/geo/query/acc.cgi?acc=GSE4817" TargetMode="External"/><Relationship Id="rId4" Type="http://schemas.openxmlformats.org/officeDocument/2006/relationships/hyperlink" Target="https://www.ncbi.nlm.nih.gov/geo/query/acc.cgi?acc=GSE54077" TargetMode="External"/><Relationship Id="rId9" Type="http://schemas.openxmlformats.org/officeDocument/2006/relationships/hyperlink" Target="https://www.ncbi.nlm.nih.gov/geo/query/acc.cgi?acc=GSE50756" TargetMode="External"/><Relationship Id="rId14" Type="http://schemas.openxmlformats.org/officeDocument/2006/relationships/hyperlink" Target="https://www.ncbi.nlm.nih.gov/geo/query/acc.cgi?acc=GPL570" TargetMode="External"/><Relationship Id="rId22" Type="http://schemas.openxmlformats.org/officeDocument/2006/relationships/hyperlink" Target="https://www.ncbi.nlm.nih.gov/geo/query/acc.cgi?acc=GSE15824" TargetMode="External"/><Relationship Id="rId27" Type="http://schemas.openxmlformats.org/officeDocument/2006/relationships/hyperlink" Target="https://www.ncbi.nlm.nih.gov/geo/query/acc.cgi?acc=GPL570" TargetMode="External"/><Relationship Id="rId30" Type="http://schemas.openxmlformats.org/officeDocument/2006/relationships/hyperlink" Target="https://www.ncbi.nlm.nih.gov/geo/query/acc.cgi?acc=GSE4717" TargetMode="External"/><Relationship Id="rId8" Type="http://schemas.openxmlformats.org/officeDocument/2006/relationships/hyperlink" Target="https://ftp.ncbi.nlm.nih.gov/geo/datasets/GDS5nnn/GDS5205/soft/GDS5205.soft.gz"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cbioportal.org/study/summary?id=gbm_tcga_pan_can_atlas_2018" TargetMode="External"/><Relationship Id="rId7" Type="http://schemas.openxmlformats.org/officeDocument/2006/relationships/drawing" Target="../drawings/drawing1.xml"/><Relationship Id="rId2" Type="http://schemas.openxmlformats.org/officeDocument/2006/relationships/hyperlink" Target="https://www.cbioportal.org/study/summary?id=gbm_columbia_2019" TargetMode="External"/><Relationship Id="rId1" Type="http://schemas.openxmlformats.org/officeDocument/2006/relationships/hyperlink" Target="https://www.cbioportal.org/study/summary?id=gbm_cptac_2021" TargetMode="External"/><Relationship Id="rId6" Type="http://schemas.openxmlformats.org/officeDocument/2006/relationships/hyperlink" Target="https://www.cbioportal.org/study/summary?id=gbm_tcga_pub2013" TargetMode="External"/><Relationship Id="rId5" Type="http://schemas.openxmlformats.org/officeDocument/2006/relationships/hyperlink" Target="https://www.cbioportal.org/study/summary?id=gbm_tcga_pub" TargetMode="External"/><Relationship Id="rId4" Type="http://schemas.openxmlformats.org/officeDocument/2006/relationships/hyperlink" Target="https://www.cbioportal.org/study/summary?id=gbm_tcg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46229-E9C9-5F46-8915-96AD7426B00E}">
  <sheetPr filterMode="1"/>
  <dimension ref="A1:X155"/>
  <sheetViews>
    <sheetView topLeftCell="A37" workbookViewId="0">
      <selection activeCell="C23" sqref="C23"/>
    </sheetView>
  </sheetViews>
  <sheetFormatPr baseColWidth="10" defaultRowHeight="16" x14ac:dyDescent="0.2"/>
  <cols>
    <col min="2" max="2" width="38.6640625" customWidth="1"/>
    <col min="3" max="3" width="40" customWidth="1"/>
    <col min="13" max="13" width="14.6640625" customWidth="1"/>
    <col min="15" max="19" width="0" hidden="1" customWidth="1"/>
    <col min="21" max="21" width="55.1640625" customWidth="1"/>
  </cols>
  <sheetData>
    <row r="1" spans="1:24" x14ac:dyDescent="0.2">
      <c r="A1" s="85" t="s">
        <v>485</v>
      </c>
      <c r="B1" s="86"/>
      <c r="C1" s="86"/>
      <c r="D1" s="86"/>
      <c r="E1" s="86"/>
      <c r="F1" s="86"/>
      <c r="G1" s="86"/>
      <c r="H1" s="86"/>
      <c r="I1" s="86"/>
      <c r="J1" s="86"/>
      <c r="K1" s="86"/>
      <c r="L1" s="86"/>
      <c r="M1" s="86"/>
      <c r="N1" s="87"/>
      <c r="O1" s="43"/>
      <c r="P1" s="43"/>
      <c r="Q1" s="43"/>
      <c r="R1" s="43"/>
      <c r="S1" s="43"/>
      <c r="T1" s="85"/>
      <c r="U1" s="87"/>
    </row>
    <row r="2" spans="1:24" x14ac:dyDescent="0.2">
      <c r="A2" s="88" t="s">
        <v>486</v>
      </c>
      <c r="B2" s="89"/>
      <c r="C2" s="89"/>
      <c r="D2" s="89"/>
      <c r="E2" s="89"/>
      <c r="F2" s="89"/>
      <c r="G2" s="89"/>
      <c r="H2" s="89"/>
      <c r="I2" s="89"/>
      <c r="J2" s="89"/>
      <c r="K2" s="89"/>
      <c r="L2" s="89"/>
      <c r="M2" s="89"/>
      <c r="N2" s="90"/>
      <c r="O2" s="81"/>
      <c r="P2" s="81"/>
      <c r="Q2" s="81"/>
      <c r="R2" s="81"/>
      <c r="S2" s="81"/>
      <c r="T2" s="88"/>
      <c r="U2" s="90"/>
    </row>
    <row r="3" spans="1:24" ht="32" customHeight="1" x14ac:dyDescent="0.2">
      <c r="A3" s="84" t="s">
        <v>0</v>
      </c>
      <c r="B3" s="84" t="s">
        <v>1</v>
      </c>
      <c r="C3" s="84" t="s">
        <v>2</v>
      </c>
      <c r="D3" s="84" t="s">
        <v>3</v>
      </c>
      <c r="E3" s="84" t="s">
        <v>4</v>
      </c>
      <c r="F3" s="84" t="s">
        <v>5</v>
      </c>
      <c r="G3" s="84" t="s">
        <v>6</v>
      </c>
      <c r="H3" s="84" t="s">
        <v>7</v>
      </c>
      <c r="I3" s="84" t="s">
        <v>8</v>
      </c>
      <c r="J3" s="84" t="s">
        <v>476</v>
      </c>
      <c r="K3" s="84" t="s">
        <v>477</v>
      </c>
      <c r="L3" s="84" t="s">
        <v>478</v>
      </c>
      <c r="M3" s="84" t="s">
        <v>12</v>
      </c>
      <c r="N3" s="56"/>
      <c r="O3" s="5" t="s">
        <v>13</v>
      </c>
      <c r="P3" s="5" t="s">
        <v>14</v>
      </c>
      <c r="Q3" s="5" t="s">
        <v>15</v>
      </c>
      <c r="R3" s="5" t="s">
        <v>16</v>
      </c>
      <c r="S3" s="5" t="s">
        <v>17</v>
      </c>
      <c r="T3" s="56" t="s">
        <v>81</v>
      </c>
      <c r="U3" s="56" t="s">
        <v>18</v>
      </c>
      <c r="V3" s="19"/>
      <c r="W3" s="19"/>
      <c r="X3" s="19"/>
    </row>
    <row r="4" spans="1:24" x14ac:dyDescent="0.2">
      <c r="A4" s="31" t="s">
        <v>281</v>
      </c>
      <c r="B4" s="3" t="s">
        <v>282</v>
      </c>
      <c r="C4" s="3" t="s">
        <v>21</v>
      </c>
      <c r="D4" s="3" t="s">
        <v>283</v>
      </c>
      <c r="E4" s="3" t="s">
        <v>23</v>
      </c>
      <c r="F4" s="31" t="s">
        <v>194</v>
      </c>
      <c r="G4" s="3" t="s">
        <v>284</v>
      </c>
      <c r="H4" s="27">
        <v>43891</v>
      </c>
      <c r="I4" s="27">
        <v>43913</v>
      </c>
      <c r="J4" s="3">
        <v>155</v>
      </c>
      <c r="K4" s="3"/>
      <c r="L4" s="3"/>
      <c r="M4" s="3" t="s">
        <v>26</v>
      </c>
      <c r="N4" s="3"/>
      <c r="O4" s="22"/>
      <c r="P4" s="22"/>
      <c r="Q4" s="22"/>
      <c r="R4" s="22"/>
      <c r="S4" s="35"/>
      <c r="T4" s="37" t="s">
        <v>285</v>
      </c>
      <c r="U4" s="41" t="s">
        <v>286</v>
      </c>
      <c r="V4" s="19"/>
      <c r="W4" s="19"/>
      <c r="X4" s="19"/>
    </row>
    <row r="5" spans="1:24" hidden="1" x14ac:dyDescent="0.2">
      <c r="A5" s="31" t="s">
        <v>287</v>
      </c>
      <c r="B5" s="3" t="s">
        <v>288</v>
      </c>
      <c r="C5" s="3" t="s">
        <v>75</v>
      </c>
      <c r="D5" s="3" t="s">
        <v>93</v>
      </c>
      <c r="E5" s="3"/>
      <c r="F5" s="31" t="s">
        <v>289</v>
      </c>
      <c r="G5" s="3" t="s">
        <v>121</v>
      </c>
      <c r="H5" s="3" t="s">
        <v>290</v>
      </c>
      <c r="I5" s="27">
        <v>44088</v>
      </c>
      <c r="J5" s="3">
        <v>1079</v>
      </c>
      <c r="K5" s="3"/>
      <c r="L5" s="3"/>
      <c r="M5" s="3" t="s">
        <v>26</v>
      </c>
      <c r="N5" s="3" t="s">
        <v>27</v>
      </c>
      <c r="O5" s="22"/>
      <c r="P5" s="22"/>
      <c r="Q5" s="22"/>
      <c r="R5" s="22"/>
      <c r="S5" s="35"/>
      <c r="T5" s="37" t="s">
        <v>291</v>
      </c>
      <c r="U5" s="41" t="s">
        <v>375</v>
      </c>
      <c r="V5" s="19"/>
      <c r="W5" s="19"/>
      <c r="X5" s="19"/>
    </row>
    <row r="6" spans="1:24" hidden="1" x14ac:dyDescent="0.2">
      <c r="A6" s="31" t="s">
        <v>292</v>
      </c>
      <c r="B6" s="3" t="s">
        <v>293</v>
      </c>
      <c r="C6" s="3" t="s">
        <v>294</v>
      </c>
      <c r="D6" s="3" t="s">
        <v>93</v>
      </c>
      <c r="E6" s="3" t="s">
        <v>295</v>
      </c>
      <c r="F6" s="33" t="s">
        <v>296</v>
      </c>
      <c r="G6" s="3" t="s">
        <v>297</v>
      </c>
      <c r="H6" s="9">
        <v>44454</v>
      </c>
      <c r="I6" s="9">
        <v>44454</v>
      </c>
      <c r="J6" s="3">
        <v>6</v>
      </c>
      <c r="K6" s="3"/>
      <c r="L6" s="3"/>
      <c r="M6" s="3" t="s">
        <v>26</v>
      </c>
      <c r="N6" s="3"/>
      <c r="O6" s="22"/>
      <c r="P6" s="22"/>
      <c r="Q6" s="22"/>
      <c r="R6" s="22"/>
      <c r="S6" s="35"/>
      <c r="T6" s="37"/>
      <c r="U6" s="42" t="s">
        <v>298</v>
      </c>
      <c r="V6" s="19"/>
      <c r="W6" s="19"/>
      <c r="X6" s="19"/>
    </row>
    <row r="7" spans="1:24" hidden="1" x14ac:dyDescent="0.2">
      <c r="A7" s="31" t="s">
        <v>299</v>
      </c>
      <c r="B7" s="3" t="s">
        <v>300</v>
      </c>
      <c r="C7" s="28" t="s">
        <v>75</v>
      </c>
      <c r="D7" s="3" t="s">
        <v>93</v>
      </c>
      <c r="E7" s="3" t="s">
        <v>295</v>
      </c>
      <c r="F7" s="31" t="s">
        <v>301</v>
      </c>
      <c r="G7" s="3" t="s">
        <v>34</v>
      </c>
      <c r="H7" s="3" t="s">
        <v>302</v>
      </c>
      <c r="I7" s="27">
        <v>44452</v>
      </c>
      <c r="J7" s="3">
        <v>28</v>
      </c>
      <c r="K7" s="3"/>
      <c r="L7" s="3"/>
      <c r="M7" s="3" t="s">
        <v>83</v>
      </c>
      <c r="N7" s="3"/>
      <c r="O7" s="22"/>
      <c r="P7" s="22"/>
      <c r="Q7" s="22"/>
      <c r="R7" s="22"/>
      <c r="S7" s="36"/>
      <c r="T7" s="37"/>
      <c r="U7" s="42" t="s">
        <v>29</v>
      </c>
      <c r="V7" s="19"/>
      <c r="W7" s="19"/>
      <c r="X7" s="19"/>
    </row>
    <row r="8" spans="1:24" hidden="1" x14ac:dyDescent="0.2">
      <c r="A8" s="31" t="s">
        <v>303</v>
      </c>
      <c r="B8" s="3" t="s">
        <v>304</v>
      </c>
      <c r="C8" s="3" t="s">
        <v>75</v>
      </c>
      <c r="D8" s="3" t="s">
        <v>93</v>
      </c>
      <c r="E8" s="3" t="s">
        <v>305</v>
      </c>
      <c r="F8" s="31" t="s">
        <v>50</v>
      </c>
      <c r="G8" s="3" t="s">
        <v>306</v>
      </c>
      <c r="H8" s="27">
        <v>44404</v>
      </c>
      <c r="I8" s="29">
        <v>44405</v>
      </c>
      <c r="J8" s="3">
        <v>113</v>
      </c>
      <c r="K8" s="3"/>
      <c r="L8" s="3"/>
      <c r="M8" s="3" t="s">
        <v>26</v>
      </c>
      <c r="N8" s="3" t="s">
        <v>27</v>
      </c>
      <c r="O8" s="22"/>
      <c r="P8" s="22"/>
      <c r="Q8" s="22"/>
      <c r="R8" s="22"/>
      <c r="S8" s="35"/>
      <c r="T8" s="37"/>
      <c r="U8" s="42" t="s">
        <v>29</v>
      </c>
      <c r="V8" s="19"/>
      <c r="W8" s="19"/>
      <c r="X8" s="19"/>
    </row>
    <row r="9" spans="1:24" hidden="1" x14ac:dyDescent="0.2">
      <c r="A9" s="31" t="s">
        <v>307</v>
      </c>
      <c r="B9" s="3" t="s">
        <v>308</v>
      </c>
      <c r="C9" s="28" t="s">
        <v>75</v>
      </c>
      <c r="D9" s="3" t="s">
        <v>93</v>
      </c>
      <c r="E9" s="3" t="s">
        <v>309</v>
      </c>
      <c r="F9" s="33" t="s">
        <v>44</v>
      </c>
      <c r="G9" s="3" t="s">
        <v>34</v>
      </c>
      <c r="H9" s="27">
        <v>43245</v>
      </c>
      <c r="I9" s="27">
        <v>43549</v>
      </c>
      <c r="J9" s="3">
        <v>550</v>
      </c>
      <c r="K9" s="3"/>
      <c r="L9" s="3"/>
      <c r="M9" s="3" t="s">
        <v>310</v>
      </c>
      <c r="N9" s="3" t="s">
        <v>27</v>
      </c>
      <c r="O9" s="22"/>
      <c r="P9" s="22"/>
      <c r="Q9" s="22"/>
      <c r="R9" s="22"/>
      <c r="S9" s="35"/>
      <c r="T9" s="37" t="s">
        <v>311</v>
      </c>
      <c r="U9" s="42" t="s">
        <v>29</v>
      </c>
      <c r="V9" s="19"/>
      <c r="W9" s="19"/>
      <c r="X9" s="19"/>
    </row>
    <row r="10" spans="1:24" x14ac:dyDescent="0.2">
      <c r="A10" s="31" t="s">
        <v>312</v>
      </c>
      <c r="B10" s="3" t="s">
        <v>313</v>
      </c>
      <c r="C10" s="28" t="s">
        <v>21</v>
      </c>
      <c r="D10" s="3" t="s">
        <v>22</v>
      </c>
      <c r="E10" s="3" t="s">
        <v>23</v>
      </c>
      <c r="F10" s="33" t="s">
        <v>161</v>
      </c>
      <c r="G10" s="3" t="s">
        <v>34</v>
      </c>
      <c r="H10" s="27">
        <v>43621</v>
      </c>
      <c r="I10" s="27">
        <v>43629</v>
      </c>
      <c r="J10" s="3">
        <v>134</v>
      </c>
      <c r="K10" s="3"/>
      <c r="L10" s="3"/>
      <c r="M10" s="3" t="s">
        <v>26</v>
      </c>
      <c r="N10" s="3"/>
      <c r="O10" s="22"/>
      <c r="P10" s="22"/>
      <c r="Q10" s="22"/>
      <c r="R10" s="22"/>
      <c r="S10" s="35"/>
      <c r="T10" s="37" t="s">
        <v>314</v>
      </c>
      <c r="U10" s="42" t="s">
        <v>29</v>
      </c>
      <c r="V10" s="19"/>
      <c r="W10" s="19"/>
      <c r="X10" s="19"/>
    </row>
    <row r="11" spans="1:24" x14ac:dyDescent="0.2">
      <c r="A11" s="31" t="s">
        <v>19</v>
      </c>
      <c r="B11" s="3" t="s">
        <v>20</v>
      </c>
      <c r="C11" s="28" t="s">
        <v>21</v>
      </c>
      <c r="D11" s="3" t="s">
        <v>22</v>
      </c>
      <c r="E11" s="3" t="s">
        <v>23</v>
      </c>
      <c r="F11" s="33" t="s">
        <v>24</v>
      </c>
      <c r="G11" s="3" t="s">
        <v>25</v>
      </c>
      <c r="H11" s="27">
        <v>44257</v>
      </c>
      <c r="I11" s="27">
        <v>44348</v>
      </c>
      <c r="J11" s="3">
        <v>68</v>
      </c>
      <c r="K11" s="3"/>
      <c r="L11" s="3"/>
      <c r="M11" s="3" t="s">
        <v>26</v>
      </c>
      <c r="N11" s="3" t="s">
        <v>27</v>
      </c>
      <c r="O11" s="22"/>
      <c r="P11" s="22"/>
      <c r="Q11" s="22"/>
      <c r="R11" s="22"/>
      <c r="S11" s="35"/>
      <c r="T11" s="37" t="s">
        <v>28</v>
      </c>
      <c r="U11" s="42" t="s">
        <v>29</v>
      </c>
      <c r="V11" s="19"/>
      <c r="W11" s="19"/>
      <c r="X11" s="19"/>
    </row>
    <row r="12" spans="1:24" hidden="1" x14ac:dyDescent="0.2">
      <c r="A12" s="31" t="s">
        <v>315</v>
      </c>
      <c r="B12" s="3" t="s">
        <v>316</v>
      </c>
      <c r="C12" s="28" t="s">
        <v>21</v>
      </c>
      <c r="D12" s="3" t="s">
        <v>22</v>
      </c>
      <c r="E12" s="3" t="s">
        <v>23</v>
      </c>
      <c r="F12" s="33" t="s">
        <v>130</v>
      </c>
      <c r="G12" s="3" t="s">
        <v>34</v>
      </c>
      <c r="H12" s="3" t="s">
        <v>317</v>
      </c>
      <c r="I12" s="29">
        <v>43753</v>
      </c>
      <c r="J12" s="3">
        <v>16</v>
      </c>
      <c r="K12" s="3"/>
      <c r="L12" s="3"/>
      <c r="M12" s="3" t="s">
        <v>318</v>
      </c>
      <c r="N12" s="3"/>
      <c r="O12" s="22"/>
      <c r="P12" s="22"/>
      <c r="Q12" s="22"/>
      <c r="R12" s="22"/>
      <c r="S12" s="35"/>
      <c r="T12" s="37" t="s">
        <v>319</v>
      </c>
      <c r="U12" s="42" t="s">
        <v>29</v>
      </c>
      <c r="V12" s="19"/>
      <c r="W12" s="19"/>
      <c r="X12" s="19"/>
    </row>
    <row r="13" spans="1:24" hidden="1" x14ac:dyDescent="0.2">
      <c r="A13" s="31" t="s">
        <v>320</v>
      </c>
      <c r="B13" s="3" t="s">
        <v>321</v>
      </c>
      <c r="C13" s="3" t="s">
        <v>32</v>
      </c>
      <c r="D13" s="3" t="s">
        <v>22</v>
      </c>
      <c r="E13" s="3" t="s">
        <v>322</v>
      </c>
      <c r="F13" s="32" t="s">
        <v>89</v>
      </c>
      <c r="G13" s="3" t="s">
        <v>78</v>
      </c>
      <c r="H13" s="27">
        <v>43409</v>
      </c>
      <c r="I13" s="27">
        <v>44195</v>
      </c>
      <c r="J13" s="3">
        <v>119</v>
      </c>
      <c r="K13" s="3"/>
      <c r="L13" s="3"/>
      <c r="M13" s="3" t="s">
        <v>26</v>
      </c>
      <c r="N13" s="3" t="s">
        <v>27</v>
      </c>
      <c r="O13" s="22"/>
      <c r="P13" s="22"/>
      <c r="Q13" s="22"/>
      <c r="R13" s="22"/>
      <c r="S13" s="35"/>
      <c r="T13" s="38" t="s">
        <v>323</v>
      </c>
      <c r="U13" s="41" t="s">
        <v>324</v>
      </c>
      <c r="V13" s="19"/>
      <c r="W13" s="19"/>
      <c r="X13" s="19"/>
    </row>
    <row r="14" spans="1:24" hidden="1" x14ac:dyDescent="0.2">
      <c r="A14" s="31" t="s">
        <v>325</v>
      </c>
      <c r="B14" s="3" t="s">
        <v>326</v>
      </c>
      <c r="C14" s="3" t="s">
        <v>75</v>
      </c>
      <c r="D14" s="3" t="s">
        <v>93</v>
      </c>
      <c r="E14" s="3"/>
      <c r="F14" s="31" t="s">
        <v>327</v>
      </c>
      <c r="G14" s="3" t="s">
        <v>34</v>
      </c>
      <c r="H14" s="3" t="s">
        <v>328</v>
      </c>
      <c r="I14" s="27">
        <v>43951</v>
      </c>
      <c r="J14" s="3">
        <v>603</v>
      </c>
      <c r="K14" s="3"/>
      <c r="L14" s="3"/>
      <c r="M14" s="3"/>
      <c r="N14" s="3"/>
      <c r="O14" s="22"/>
      <c r="P14" s="22"/>
      <c r="Q14" s="22"/>
      <c r="R14" s="22"/>
      <c r="S14" s="35"/>
      <c r="T14" s="39" t="s">
        <v>329</v>
      </c>
      <c r="U14" s="42" t="s">
        <v>29</v>
      </c>
      <c r="V14" s="19"/>
      <c r="W14" s="19"/>
      <c r="X14" s="19"/>
    </row>
    <row r="15" spans="1:24" x14ac:dyDescent="0.2">
      <c r="A15" s="31" t="s">
        <v>330</v>
      </c>
      <c r="B15" s="3" t="s">
        <v>331</v>
      </c>
      <c r="C15" s="28" t="s">
        <v>21</v>
      </c>
      <c r="D15" s="3" t="s">
        <v>22</v>
      </c>
      <c r="E15" s="3" t="s">
        <v>332</v>
      </c>
      <c r="F15" s="34" t="s">
        <v>101</v>
      </c>
      <c r="G15" s="3" t="s">
        <v>34</v>
      </c>
      <c r="H15" s="27">
        <v>44024</v>
      </c>
      <c r="I15" s="27">
        <v>44067</v>
      </c>
      <c r="J15" s="3" t="s">
        <v>333</v>
      </c>
      <c r="K15" s="3"/>
      <c r="L15" s="3"/>
      <c r="M15" s="3"/>
      <c r="N15" s="3"/>
      <c r="O15" s="22"/>
      <c r="P15" s="22"/>
      <c r="Q15" s="22"/>
      <c r="R15" s="22"/>
      <c r="S15" s="35"/>
      <c r="T15" s="39" t="s">
        <v>334</v>
      </c>
      <c r="U15" s="42" t="s">
        <v>29</v>
      </c>
      <c r="V15" s="19"/>
      <c r="W15" s="19"/>
      <c r="X15" s="19"/>
    </row>
    <row r="16" spans="1:24" ht="34" x14ac:dyDescent="0.2">
      <c r="A16" s="31" t="s">
        <v>335</v>
      </c>
      <c r="B16" s="30" t="s">
        <v>336</v>
      </c>
      <c r="C16" s="28" t="s">
        <v>21</v>
      </c>
      <c r="D16" s="3" t="s">
        <v>22</v>
      </c>
      <c r="E16" s="3" t="s">
        <v>332</v>
      </c>
      <c r="F16" s="33" t="s">
        <v>194</v>
      </c>
      <c r="G16" s="3" t="s">
        <v>34</v>
      </c>
      <c r="H16" s="3" t="s">
        <v>337</v>
      </c>
      <c r="I16" s="29">
        <v>43944</v>
      </c>
      <c r="J16" s="3">
        <v>12</v>
      </c>
      <c r="K16" s="3"/>
      <c r="L16" s="3"/>
      <c r="M16" s="3" t="s">
        <v>26</v>
      </c>
      <c r="N16" s="3"/>
      <c r="O16" s="22"/>
      <c r="P16" s="22"/>
      <c r="Q16" s="22"/>
      <c r="R16" s="22"/>
      <c r="S16" s="35"/>
      <c r="T16" s="37"/>
      <c r="U16" s="42" t="s">
        <v>29</v>
      </c>
      <c r="V16" s="19"/>
      <c r="W16" s="19"/>
      <c r="X16" s="19"/>
    </row>
    <row r="17" spans="1:24" hidden="1" x14ac:dyDescent="0.2">
      <c r="A17" s="31" t="s">
        <v>338</v>
      </c>
      <c r="B17" s="3" t="s">
        <v>339</v>
      </c>
      <c r="C17" s="28" t="s">
        <v>75</v>
      </c>
      <c r="D17" s="3" t="s">
        <v>93</v>
      </c>
      <c r="E17" s="3"/>
      <c r="F17" s="32" t="s">
        <v>340</v>
      </c>
      <c r="G17" s="3" t="s">
        <v>34</v>
      </c>
      <c r="H17" s="27">
        <v>43983</v>
      </c>
      <c r="I17" s="27">
        <v>44207</v>
      </c>
      <c r="J17" s="3">
        <v>12</v>
      </c>
      <c r="K17" s="3">
        <v>6</v>
      </c>
      <c r="L17" s="3">
        <v>6</v>
      </c>
      <c r="M17" s="3" t="s">
        <v>26</v>
      </c>
      <c r="N17" s="3"/>
      <c r="O17" s="22"/>
      <c r="P17" s="22"/>
      <c r="Q17" s="22"/>
      <c r="R17" s="22"/>
      <c r="S17" s="35"/>
      <c r="T17" s="37" t="s">
        <v>341</v>
      </c>
      <c r="U17" s="42" t="s">
        <v>29</v>
      </c>
      <c r="V17" s="19"/>
      <c r="W17" s="19"/>
      <c r="X17" s="19"/>
    </row>
    <row r="18" spans="1:24" ht="51" x14ac:dyDescent="0.2">
      <c r="A18" s="31" t="s">
        <v>342</v>
      </c>
      <c r="B18" s="30" t="s">
        <v>343</v>
      </c>
      <c r="C18" s="28" t="s">
        <v>21</v>
      </c>
      <c r="D18" s="3" t="s">
        <v>22</v>
      </c>
      <c r="E18" s="28" t="s">
        <v>332</v>
      </c>
      <c r="F18" s="32" t="s">
        <v>134</v>
      </c>
      <c r="G18" s="3" t="s">
        <v>97</v>
      </c>
      <c r="H18" s="27">
        <v>43893</v>
      </c>
      <c r="I18" s="29">
        <v>43893</v>
      </c>
      <c r="J18" s="3">
        <v>10</v>
      </c>
      <c r="K18" s="3"/>
      <c r="L18" s="3"/>
      <c r="M18" s="3"/>
      <c r="N18" s="3"/>
      <c r="O18" s="22"/>
      <c r="P18" s="22"/>
      <c r="Q18" s="22"/>
      <c r="R18" s="22"/>
      <c r="S18" s="35"/>
      <c r="T18" s="37"/>
      <c r="U18" s="42" t="s">
        <v>29</v>
      </c>
      <c r="V18" s="19"/>
      <c r="W18" s="19"/>
      <c r="X18" s="19"/>
    </row>
    <row r="19" spans="1:24" x14ac:dyDescent="0.2">
      <c r="A19" s="31" t="s">
        <v>344</v>
      </c>
      <c r="B19" s="3" t="s">
        <v>345</v>
      </c>
      <c r="C19" s="28" t="s">
        <v>21</v>
      </c>
      <c r="D19" s="3" t="s">
        <v>22</v>
      </c>
      <c r="E19" s="28" t="s">
        <v>332</v>
      </c>
      <c r="F19" s="31" t="s">
        <v>194</v>
      </c>
      <c r="G19" s="3" t="s">
        <v>346</v>
      </c>
      <c r="H19" s="27">
        <v>44104</v>
      </c>
      <c r="I19" s="29">
        <v>44187</v>
      </c>
      <c r="J19" s="3">
        <v>9</v>
      </c>
      <c r="K19" s="3">
        <v>3</v>
      </c>
      <c r="L19" s="3">
        <v>6</v>
      </c>
      <c r="M19" s="3" t="s">
        <v>347</v>
      </c>
      <c r="N19" s="3"/>
      <c r="O19" s="22"/>
      <c r="P19" s="22"/>
      <c r="Q19" s="22"/>
      <c r="R19" s="22"/>
      <c r="S19" s="35"/>
      <c r="T19" s="40" t="s">
        <v>348</v>
      </c>
      <c r="U19" s="42" t="s">
        <v>29</v>
      </c>
      <c r="V19" s="19"/>
      <c r="W19" s="19"/>
      <c r="X19" s="19"/>
    </row>
    <row r="20" spans="1:24" x14ac:dyDescent="0.2">
      <c r="A20" s="31" t="s">
        <v>349</v>
      </c>
      <c r="B20" s="3" t="s">
        <v>350</v>
      </c>
      <c r="C20" s="28" t="s">
        <v>21</v>
      </c>
      <c r="D20" s="3" t="s">
        <v>22</v>
      </c>
      <c r="E20" s="3" t="s">
        <v>332</v>
      </c>
      <c r="F20" s="33" t="s">
        <v>351</v>
      </c>
      <c r="G20" s="3" t="s">
        <v>352</v>
      </c>
      <c r="H20" s="29">
        <v>44366</v>
      </c>
      <c r="I20" s="27">
        <v>44459</v>
      </c>
      <c r="J20" s="3">
        <v>4</v>
      </c>
      <c r="K20" s="3"/>
      <c r="L20" s="3"/>
      <c r="M20" s="3"/>
      <c r="N20" s="3"/>
      <c r="O20" s="20"/>
      <c r="P20" s="20"/>
      <c r="Q20" s="20"/>
      <c r="R20" s="20"/>
      <c r="S20" s="20"/>
      <c r="T20" s="39"/>
      <c r="U20" s="42" t="s">
        <v>29</v>
      </c>
      <c r="V20" s="19"/>
      <c r="W20" s="19"/>
      <c r="X20" s="19"/>
    </row>
    <row r="21" spans="1:24" x14ac:dyDescent="0.2">
      <c r="A21" s="31" t="s">
        <v>353</v>
      </c>
      <c r="B21" s="3" t="s">
        <v>354</v>
      </c>
      <c r="C21" s="28" t="s">
        <v>21</v>
      </c>
      <c r="D21" s="3" t="s">
        <v>22</v>
      </c>
      <c r="E21" s="3" t="s">
        <v>332</v>
      </c>
      <c r="F21" s="31" t="s">
        <v>89</v>
      </c>
      <c r="G21" s="3" t="s">
        <v>34</v>
      </c>
      <c r="H21" s="27">
        <v>43374</v>
      </c>
      <c r="I21" s="27">
        <v>43551</v>
      </c>
      <c r="J21" s="3">
        <v>4</v>
      </c>
      <c r="K21" s="3">
        <v>2</v>
      </c>
      <c r="L21" s="3">
        <v>2</v>
      </c>
      <c r="M21" s="3"/>
      <c r="N21" s="3"/>
      <c r="O21" s="20"/>
      <c r="P21" s="20"/>
      <c r="Q21" s="20"/>
      <c r="R21" s="20"/>
      <c r="S21" s="20"/>
      <c r="T21" s="37" t="s">
        <v>355</v>
      </c>
      <c r="U21" s="42" t="s">
        <v>29</v>
      </c>
      <c r="V21" s="19"/>
      <c r="W21" s="19"/>
      <c r="X21" s="19"/>
    </row>
    <row r="22" spans="1:24" hidden="1" x14ac:dyDescent="0.2">
      <c r="A22" s="31" t="s">
        <v>356</v>
      </c>
      <c r="B22" s="3" t="s">
        <v>357</v>
      </c>
      <c r="C22" s="28" t="s">
        <v>75</v>
      </c>
      <c r="D22" s="3" t="s">
        <v>93</v>
      </c>
      <c r="E22" s="3"/>
      <c r="F22" s="33" t="s">
        <v>358</v>
      </c>
      <c r="G22" s="3" t="s">
        <v>113</v>
      </c>
      <c r="H22" s="27">
        <v>43391</v>
      </c>
      <c r="I22" s="27">
        <v>43402</v>
      </c>
      <c r="J22" s="3">
        <v>4</v>
      </c>
      <c r="K22" s="3"/>
      <c r="L22" s="3"/>
      <c r="M22" s="3"/>
      <c r="N22" s="3"/>
      <c r="O22" s="19"/>
      <c r="P22" s="19"/>
      <c r="Q22" s="19"/>
      <c r="R22" s="19"/>
      <c r="S22" s="19"/>
      <c r="T22" s="37"/>
      <c r="U22" s="42" t="s">
        <v>29</v>
      </c>
      <c r="W22" s="19"/>
      <c r="X22" s="19"/>
    </row>
    <row r="23" spans="1:24" ht="51" x14ac:dyDescent="0.2">
      <c r="A23" s="31" t="s">
        <v>359</v>
      </c>
      <c r="B23" s="30" t="s">
        <v>360</v>
      </c>
      <c r="C23" s="28" t="s">
        <v>21</v>
      </c>
      <c r="D23" s="3" t="s">
        <v>22</v>
      </c>
      <c r="E23" s="28" t="s">
        <v>332</v>
      </c>
      <c r="F23" s="33" t="s">
        <v>89</v>
      </c>
      <c r="G23" s="3" t="s">
        <v>34</v>
      </c>
      <c r="H23" s="3" t="s">
        <v>361</v>
      </c>
      <c r="I23" s="27">
        <v>43885</v>
      </c>
      <c r="J23" s="3">
        <v>3</v>
      </c>
      <c r="K23" s="3"/>
      <c r="L23" s="3"/>
      <c r="M23" s="3" t="s">
        <v>83</v>
      </c>
      <c r="N23" s="3"/>
      <c r="O23" s="19"/>
      <c r="P23" s="19"/>
      <c r="Q23" s="19"/>
      <c r="R23" s="19"/>
      <c r="S23" s="19"/>
      <c r="T23" s="37" t="s">
        <v>362</v>
      </c>
      <c r="U23" s="42" t="s">
        <v>29</v>
      </c>
      <c r="V23" s="19"/>
      <c r="W23" s="19"/>
      <c r="X23" s="19"/>
    </row>
    <row r="24" spans="1:24" x14ac:dyDescent="0.2">
      <c r="A24" s="31" t="s">
        <v>363</v>
      </c>
      <c r="B24" s="3" t="s">
        <v>364</v>
      </c>
      <c r="C24" s="28" t="s">
        <v>21</v>
      </c>
      <c r="D24" s="3" t="s">
        <v>22</v>
      </c>
      <c r="E24" s="3" t="s">
        <v>332</v>
      </c>
      <c r="F24" s="33" t="s">
        <v>194</v>
      </c>
      <c r="G24" s="3" t="s">
        <v>25</v>
      </c>
      <c r="H24" s="3" t="s">
        <v>365</v>
      </c>
      <c r="I24" s="27">
        <v>43686</v>
      </c>
      <c r="J24" s="3">
        <v>2</v>
      </c>
      <c r="K24" s="3"/>
      <c r="L24" s="3"/>
      <c r="M24" s="3" t="s">
        <v>83</v>
      </c>
      <c r="N24" s="3"/>
      <c r="O24" s="19"/>
      <c r="P24" s="19"/>
      <c r="Q24" s="19"/>
      <c r="R24" s="19"/>
      <c r="S24" s="19"/>
      <c r="T24" s="39" t="s">
        <v>366</v>
      </c>
      <c r="U24" s="42" t="s">
        <v>29</v>
      </c>
      <c r="V24" s="19"/>
      <c r="W24" s="19"/>
      <c r="X24" s="19"/>
    </row>
    <row r="25" spans="1:24" hidden="1" x14ac:dyDescent="0.2">
      <c r="A25" s="31" t="s">
        <v>30</v>
      </c>
      <c r="B25" s="3" t="s">
        <v>31</v>
      </c>
      <c r="C25" s="3" t="s">
        <v>32</v>
      </c>
      <c r="D25" s="3" t="s">
        <v>22</v>
      </c>
      <c r="E25" s="3" t="s">
        <v>33</v>
      </c>
      <c r="F25" s="33" t="s">
        <v>24</v>
      </c>
      <c r="G25" s="3" t="s">
        <v>34</v>
      </c>
      <c r="H25" s="27">
        <v>43542</v>
      </c>
      <c r="I25" s="27">
        <v>43926</v>
      </c>
      <c r="J25" s="3">
        <v>196</v>
      </c>
      <c r="K25" s="3"/>
      <c r="L25" s="3"/>
      <c r="M25" s="3" t="s">
        <v>35</v>
      </c>
      <c r="N25" s="3"/>
      <c r="T25" s="37" t="s">
        <v>36</v>
      </c>
      <c r="U25" s="42" t="s">
        <v>29</v>
      </c>
      <c r="V25" s="19"/>
    </row>
    <row r="26" spans="1:24" x14ac:dyDescent="0.2">
      <c r="A26" s="31" t="s">
        <v>367</v>
      </c>
      <c r="B26" s="3" t="s">
        <v>368</v>
      </c>
      <c r="C26" s="28" t="s">
        <v>21</v>
      </c>
      <c r="D26" s="3" t="s">
        <v>22</v>
      </c>
      <c r="E26" s="3" t="s">
        <v>332</v>
      </c>
      <c r="F26" s="33" t="s">
        <v>194</v>
      </c>
      <c r="G26" s="3" t="s">
        <v>25</v>
      </c>
      <c r="H26" s="27">
        <v>44309</v>
      </c>
      <c r="I26" s="29">
        <v>44357</v>
      </c>
      <c r="J26" s="3" t="s">
        <v>369</v>
      </c>
      <c r="K26" s="3"/>
      <c r="L26" s="3"/>
      <c r="M26" s="3" t="s">
        <v>35</v>
      </c>
      <c r="N26" s="3"/>
      <c r="T26" s="39" t="s">
        <v>370</v>
      </c>
      <c r="U26" s="42" t="s">
        <v>29</v>
      </c>
    </row>
    <row r="27" spans="1:24" ht="34" hidden="1" x14ac:dyDescent="0.2">
      <c r="A27" s="31" t="s">
        <v>371</v>
      </c>
      <c r="B27" s="30" t="s">
        <v>372</v>
      </c>
      <c r="C27" s="28" t="s">
        <v>21</v>
      </c>
      <c r="D27" s="3" t="s">
        <v>22</v>
      </c>
      <c r="E27" s="28" t="s">
        <v>332</v>
      </c>
      <c r="F27" s="33" t="s">
        <v>89</v>
      </c>
      <c r="G27" s="3" t="s">
        <v>34</v>
      </c>
      <c r="H27" s="3" t="s">
        <v>373</v>
      </c>
      <c r="I27" s="27">
        <v>43634</v>
      </c>
      <c r="J27" s="3">
        <v>2</v>
      </c>
      <c r="K27" s="3"/>
      <c r="L27" s="3"/>
      <c r="M27" s="3" t="s">
        <v>374</v>
      </c>
      <c r="N27" s="3"/>
      <c r="T27" s="37"/>
      <c r="U27" s="42" t="s">
        <v>29</v>
      </c>
    </row>
    <row r="28" spans="1:24" x14ac:dyDescent="0.2">
      <c r="A28" s="31" t="s">
        <v>86</v>
      </c>
      <c r="B28" s="3" t="s">
        <v>87</v>
      </c>
      <c r="C28" s="28" t="s">
        <v>21</v>
      </c>
      <c r="D28" s="3" t="s">
        <v>22</v>
      </c>
      <c r="E28" s="3" t="s">
        <v>88</v>
      </c>
      <c r="F28" s="31" t="s">
        <v>89</v>
      </c>
      <c r="G28" s="3" t="s">
        <v>90</v>
      </c>
      <c r="H28" s="27">
        <v>45061</v>
      </c>
      <c r="I28" s="27">
        <v>45063</v>
      </c>
      <c r="J28" s="3">
        <v>6</v>
      </c>
      <c r="K28" s="3"/>
      <c r="L28" s="3"/>
      <c r="M28" s="3" t="s">
        <v>83</v>
      </c>
      <c r="N28" s="3"/>
      <c r="T28" s="37"/>
      <c r="U28" s="42" t="s">
        <v>29</v>
      </c>
    </row>
    <row r="29" spans="1:24" x14ac:dyDescent="0.2">
      <c r="A29" s="31" t="s">
        <v>91</v>
      </c>
      <c r="B29" s="3" t="s">
        <v>92</v>
      </c>
      <c r="C29" s="3" t="s">
        <v>21</v>
      </c>
      <c r="D29" s="3" t="s">
        <v>93</v>
      </c>
      <c r="E29" s="3" t="s">
        <v>88</v>
      </c>
      <c r="F29" s="31" t="s">
        <v>94</v>
      </c>
      <c r="G29" s="3" t="s">
        <v>34</v>
      </c>
      <c r="H29" s="27">
        <v>44644</v>
      </c>
      <c r="I29" s="27">
        <v>44976</v>
      </c>
      <c r="J29" s="3">
        <v>4</v>
      </c>
      <c r="K29" s="3"/>
      <c r="L29" s="3"/>
      <c r="M29" s="3" t="s">
        <v>83</v>
      </c>
      <c r="N29" s="3"/>
      <c r="T29" s="37"/>
      <c r="U29" s="42" t="s">
        <v>29</v>
      </c>
    </row>
    <row r="30" spans="1:24" x14ac:dyDescent="0.2">
      <c r="A30" s="31" t="s">
        <v>95</v>
      </c>
      <c r="B30" s="3" t="s">
        <v>96</v>
      </c>
      <c r="C30" s="28" t="s">
        <v>21</v>
      </c>
      <c r="D30" s="3" t="s">
        <v>22</v>
      </c>
      <c r="E30" s="3" t="s">
        <v>88</v>
      </c>
      <c r="F30" s="31" t="s">
        <v>89</v>
      </c>
      <c r="G30" s="3" t="s">
        <v>97</v>
      </c>
      <c r="H30" s="27">
        <v>44151</v>
      </c>
      <c r="I30" s="27">
        <v>44965</v>
      </c>
      <c r="J30" s="3">
        <v>8</v>
      </c>
      <c r="K30" s="3"/>
      <c r="L30" s="3"/>
      <c r="M30" s="3" t="s">
        <v>83</v>
      </c>
      <c r="N30" s="3"/>
      <c r="T30" s="38" t="s">
        <v>98</v>
      </c>
      <c r="U30" s="42" t="s">
        <v>29</v>
      </c>
    </row>
    <row r="31" spans="1:24" x14ac:dyDescent="0.2">
      <c r="A31" s="31" t="s">
        <v>99</v>
      </c>
      <c r="B31" s="3" t="s">
        <v>100</v>
      </c>
      <c r="C31" s="3" t="s">
        <v>21</v>
      </c>
      <c r="D31" s="3" t="s">
        <v>93</v>
      </c>
      <c r="E31" s="3" t="s">
        <v>88</v>
      </c>
      <c r="F31" s="31" t="s">
        <v>101</v>
      </c>
      <c r="G31" s="3" t="s">
        <v>97</v>
      </c>
      <c r="H31" s="27">
        <v>44791</v>
      </c>
      <c r="I31" s="27">
        <v>44806</v>
      </c>
      <c r="J31" s="3">
        <v>12</v>
      </c>
      <c r="K31" s="3"/>
      <c r="L31" s="3"/>
      <c r="M31" s="3" t="s">
        <v>83</v>
      </c>
      <c r="N31" s="3"/>
      <c r="T31" s="37"/>
      <c r="U31" s="42" t="s">
        <v>29</v>
      </c>
    </row>
    <row r="32" spans="1:24" x14ac:dyDescent="0.2">
      <c r="A32" s="31" t="s">
        <v>102</v>
      </c>
      <c r="B32" s="3" t="s">
        <v>103</v>
      </c>
      <c r="C32" s="3" t="s">
        <v>21</v>
      </c>
      <c r="D32" s="3" t="s">
        <v>93</v>
      </c>
      <c r="E32" s="3" t="s">
        <v>88</v>
      </c>
      <c r="F32" s="31" t="s">
        <v>104</v>
      </c>
      <c r="G32" s="3" t="s">
        <v>79</v>
      </c>
      <c r="H32" s="27">
        <v>44677</v>
      </c>
      <c r="I32" s="27">
        <v>44804</v>
      </c>
      <c r="J32" s="3">
        <v>6</v>
      </c>
      <c r="K32" s="3"/>
      <c r="L32" s="3"/>
      <c r="M32" s="3" t="s">
        <v>83</v>
      </c>
      <c r="N32" s="3"/>
      <c r="T32" s="38" t="s">
        <v>105</v>
      </c>
      <c r="U32" s="42" t="s">
        <v>29</v>
      </c>
    </row>
    <row r="33" spans="1:21" x14ac:dyDescent="0.2">
      <c r="A33" s="31" t="s">
        <v>106</v>
      </c>
      <c r="B33" s="3" t="s">
        <v>107</v>
      </c>
      <c r="C33" s="3" t="s">
        <v>21</v>
      </c>
      <c r="D33" s="3" t="s">
        <v>22</v>
      </c>
      <c r="E33" s="3" t="s">
        <v>88</v>
      </c>
      <c r="F33" s="31" t="s">
        <v>108</v>
      </c>
      <c r="G33" s="3" t="s">
        <v>109</v>
      </c>
      <c r="H33" s="27">
        <v>44424</v>
      </c>
      <c r="I33" s="27">
        <v>44756</v>
      </c>
      <c r="J33" s="3">
        <v>6</v>
      </c>
      <c r="K33" s="3"/>
      <c r="L33" s="3"/>
      <c r="M33" s="3" t="s">
        <v>83</v>
      </c>
      <c r="N33" s="3"/>
      <c r="T33" s="38" t="s">
        <v>110</v>
      </c>
      <c r="U33" s="42" t="s">
        <v>29</v>
      </c>
    </row>
    <row r="34" spans="1:21" x14ac:dyDescent="0.2">
      <c r="A34" s="31" t="s">
        <v>111</v>
      </c>
      <c r="B34" s="3" t="s">
        <v>112</v>
      </c>
      <c r="C34" s="3" t="s">
        <v>21</v>
      </c>
      <c r="D34" s="3" t="s">
        <v>93</v>
      </c>
      <c r="E34" s="3" t="s">
        <v>88</v>
      </c>
      <c r="F34" s="31" t="s">
        <v>104</v>
      </c>
      <c r="G34" s="3" t="s">
        <v>113</v>
      </c>
      <c r="H34" s="27">
        <v>44286</v>
      </c>
      <c r="I34" s="27">
        <v>44739</v>
      </c>
      <c r="J34" s="3">
        <v>2</v>
      </c>
      <c r="K34" s="3"/>
      <c r="L34" s="3"/>
      <c r="M34" s="3" t="s">
        <v>83</v>
      </c>
      <c r="N34" s="3"/>
      <c r="T34" s="38" t="s">
        <v>114</v>
      </c>
      <c r="U34" s="42" t="s">
        <v>29</v>
      </c>
    </row>
    <row r="35" spans="1:21" x14ac:dyDescent="0.2">
      <c r="A35" s="31" t="s">
        <v>115</v>
      </c>
      <c r="B35" s="3" t="s">
        <v>116</v>
      </c>
      <c r="C35" s="3" t="s">
        <v>21</v>
      </c>
      <c r="D35" s="3" t="s">
        <v>93</v>
      </c>
      <c r="E35" s="3" t="s">
        <v>88</v>
      </c>
      <c r="F35" s="31" t="s">
        <v>117</v>
      </c>
      <c r="G35" s="3" t="s">
        <v>34</v>
      </c>
      <c r="H35" s="27">
        <v>44592</v>
      </c>
      <c r="I35" s="27">
        <v>44768</v>
      </c>
      <c r="J35" s="3">
        <v>35</v>
      </c>
      <c r="K35" s="3"/>
      <c r="L35" s="3"/>
      <c r="M35" s="3" t="s">
        <v>83</v>
      </c>
      <c r="N35" s="3"/>
      <c r="T35" s="38" t="s">
        <v>118</v>
      </c>
      <c r="U35" s="42" t="s">
        <v>29</v>
      </c>
    </row>
    <row r="36" spans="1:21" x14ac:dyDescent="0.2">
      <c r="A36" s="31" t="s">
        <v>119</v>
      </c>
      <c r="B36" s="3" t="s">
        <v>120</v>
      </c>
      <c r="C36" s="3" t="s">
        <v>21</v>
      </c>
      <c r="D36" s="3" t="s">
        <v>22</v>
      </c>
      <c r="E36" s="3" t="s">
        <v>88</v>
      </c>
      <c r="F36" s="31" t="s">
        <v>94</v>
      </c>
      <c r="G36" s="3" t="s">
        <v>121</v>
      </c>
      <c r="H36" s="27">
        <v>43329</v>
      </c>
      <c r="I36" s="27">
        <v>44671</v>
      </c>
      <c r="J36" s="3">
        <v>32</v>
      </c>
      <c r="K36" s="3"/>
      <c r="L36" s="3"/>
      <c r="M36" s="3" t="s">
        <v>83</v>
      </c>
      <c r="N36" s="3"/>
      <c r="T36" s="37"/>
      <c r="U36" s="42" t="s">
        <v>29</v>
      </c>
    </row>
    <row r="37" spans="1:21" x14ac:dyDescent="0.2">
      <c r="A37" s="31" t="s">
        <v>122</v>
      </c>
      <c r="B37" s="3" t="s">
        <v>123</v>
      </c>
      <c r="C37" s="3" t="s">
        <v>75</v>
      </c>
      <c r="D37" s="3" t="s">
        <v>93</v>
      </c>
      <c r="E37" s="3" t="s">
        <v>88</v>
      </c>
      <c r="F37" s="31" t="s">
        <v>50</v>
      </c>
      <c r="G37" s="3" t="s">
        <v>109</v>
      </c>
      <c r="H37" s="27">
        <v>44109</v>
      </c>
      <c r="I37" s="27">
        <v>44932</v>
      </c>
      <c r="J37" s="3">
        <v>34</v>
      </c>
      <c r="K37" s="3"/>
      <c r="L37" s="3"/>
      <c r="M37" s="3" t="s">
        <v>83</v>
      </c>
      <c r="N37" s="3"/>
      <c r="T37" s="37"/>
      <c r="U37" s="42" t="s">
        <v>29</v>
      </c>
    </row>
    <row r="38" spans="1:21" x14ac:dyDescent="0.2">
      <c r="A38" s="31" t="s">
        <v>124</v>
      </c>
      <c r="B38" s="3" t="s">
        <v>125</v>
      </c>
      <c r="C38" s="3" t="s">
        <v>21</v>
      </c>
      <c r="D38" s="3" t="s">
        <v>22</v>
      </c>
      <c r="E38" s="3" t="s">
        <v>88</v>
      </c>
      <c r="F38" s="31" t="s">
        <v>126</v>
      </c>
      <c r="G38" s="3" t="s">
        <v>34</v>
      </c>
      <c r="H38" s="27">
        <v>45014</v>
      </c>
      <c r="I38" s="27">
        <v>45159</v>
      </c>
      <c r="J38" s="3">
        <v>116</v>
      </c>
      <c r="K38" s="3"/>
      <c r="L38" s="3">
        <v>31</v>
      </c>
      <c r="M38" s="3" t="s">
        <v>83</v>
      </c>
      <c r="N38" s="3"/>
      <c r="T38" s="39" t="s">
        <v>127</v>
      </c>
      <c r="U38" s="42" t="s">
        <v>29</v>
      </c>
    </row>
    <row r="39" spans="1:21" ht="51" x14ac:dyDescent="0.2">
      <c r="A39" s="31" t="s">
        <v>128</v>
      </c>
      <c r="B39" s="30" t="s">
        <v>129</v>
      </c>
      <c r="C39" s="3" t="s">
        <v>21</v>
      </c>
      <c r="D39" s="3" t="s">
        <v>22</v>
      </c>
      <c r="E39" s="3" t="s">
        <v>88</v>
      </c>
      <c r="F39" s="31" t="s">
        <v>130</v>
      </c>
      <c r="G39" s="3" t="s">
        <v>131</v>
      </c>
      <c r="H39" s="27">
        <v>45056</v>
      </c>
      <c r="I39" s="27">
        <v>45161</v>
      </c>
      <c r="J39" s="3">
        <v>24</v>
      </c>
      <c r="K39" s="3"/>
      <c r="L39" s="3"/>
      <c r="M39" s="3" t="s">
        <v>83</v>
      </c>
      <c r="N39" s="3"/>
      <c r="T39" s="37"/>
      <c r="U39" s="42" t="s">
        <v>29</v>
      </c>
    </row>
    <row r="40" spans="1:21" ht="17" x14ac:dyDescent="0.2">
      <c r="A40" s="31" t="s">
        <v>132</v>
      </c>
      <c r="B40" s="3" t="s">
        <v>133</v>
      </c>
      <c r="C40" s="3" t="s">
        <v>21</v>
      </c>
      <c r="D40" s="3" t="s">
        <v>22</v>
      </c>
      <c r="E40" s="3" t="s">
        <v>88</v>
      </c>
      <c r="F40" s="31" t="s">
        <v>134</v>
      </c>
      <c r="G40" s="30" t="s">
        <v>97</v>
      </c>
      <c r="H40" s="27">
        <v>44736</v>
      </c>
      <c r="I40" s="27">
        <v>45169</v>
      </c>
      <c r="J40" s="3">
        <v>16</v>
      </c>
      <c r="K40" s="3"/>
      <c r="L40" s="3"/>
      <c r="M40" s="3" t="s">
        <v>83</v>
      </c>
      <c r="N40" s="3"/>
      <c r="T40" s="39" t="s">
        <v>135</v>
      </c>
      <c r="U40" s="42" t="s">
        <v>29</v>
      </c>
    </row>
    <row r="41" spans="1:21" x14ac:dyDescent="0.2">
      <c r="A41" s="31" t="s">
        <v>136</v>
      </c>
      <c r="B41" s="3" t="s">
        <v>137</v>
      </c>
      <c r="C41" s="3" t="s">
        <v>21</v>
      </c>
      <c r="D41" s="3" t="s">
        <v>22</v>
      </c>
      <c r="E41" s="3" t="s">
        <v>88</v>
      </c>
      <c r="F41" s="31" t="s">
        <v>104</v>
      </c>
      <c r="G41" s="3" t="s">
        <v>34</v>
      </c>
      <c r="H41" s="27">
        <v>44956</v>
      </c>
      <c r="I41" s="27">
        <v>44959</v>
      </c>
      <c r="J41" s="3">
        <v>4</v>
      </c>
      <c r="K41" s="3"/>
      <c r="L41" s="3">
        <v>2</v>
      </c>
      <c r="M41" s="3" t="s">
        <v>83</v>
      </c>
      <c r="N41" s="3"/>
      <c r="T41" s="37"/>
      <c r="U41" s="42" t="s">
        <v>29</v>
      </c>
    </row>
    <row r="42" spans="1:21" x14ac:dyDescent="0.2">
      <c r="A42" s="66" t="s">
        <v>138</v>
      </c>
      <c r="B42" s="67" t="s">
        <v>139</v>
      </c>
      <c r="C42" s="67" t="s">
        <v>140</v>
      </c>
      <c r="D42" s="67" t="s">
        <v>22</v>
      </c>
      <c r="E42" s="67" t="s">
        <v>141</v>
      </c>
      <c r="F42" s="66" t="s">
        <v>130</v>
      </c>
      <c r="G42" s="67" t="s">
        <v>142</v>
      </c>
      <c r="H42" s="68">
        <v>45196</v>
      </c>
      <c r="I42" s="68">
        <v>44932</v>
      </c>
      <c r="J42" s="67">
        <v>20</v>
      </c>
      <c r="K42" s="67"/>
      <c r="L42" s="67">
        <v>3</v>
      </c>
      <c r="M42" s="67" t="s">
        <v>83</v>
      </c>
      <c r="N42" s="67"/>
      <c r="T42" s="69" t="s">
        <v>143</v>
      </c>
      <c r="U42" s="70" t="s">
        <v>29</v>
      </c>
    </row>
    <row r="43" spans="1:21" x14ac:dyDescent="0.2">
      <c r="A43" s="55" t="s">
        <v>463</v>
      </c>
      <c r="B43" s="55"/>
      <c r="C43" s="55"/>
      <c r="D43" s="55"/>
      <c r="E43" s="55"/>
      <c r="F43" s="55"/>
      <c r="G43" s="55"/>
      <c r="H43" s="55"/>
      <c r="I43" s="55"/>
      <c r="J43" s="55">
        <v>726</v>
      </c>
      <c r="K43" s="55">
        <v>5</v>
      </c>
      <c r="L43" s="55">
        <v>44</v>
      </c>
      <c r="M43" s="55"/>
      <c r="N43" s="55"/>
      <c r="O43" s="55"/>
      <c r="P43" s="55"/>
      <c r="Q43" s="55"/>
      <c r="R43" s="55"/>
      <c r="S43" s="55"/>
      <c r="T43" s="55"/>
      <c r="U43" s="55"/>
    </row>
    <row r="121" spans="8:10" x14ac:dyDescent="0.2">
      <c r="H121" s="91"/>
      <c r="I121" s="91"/>
      <c r="J121" s="91"/>
    </row>
    <row r="122" spans="8:10" x14ac:dyDescent="0.2">
      <c r="H122" s="91"/>
      <c r="I122" s="91"/>
      <c r="J122" s="91"/>
    </row>
    <row r="123" spans="8:10" x14ac:dyDescent="0.2">
      <c r="H123" s="91"/>
      <c r="I123" s="91"/>
      <c r="J123" s="91"/>
    </row>
    <row r="124" spans="8:10" x14ac:dyDescent="0.2">
      <c r="H124" s="91"/>
      <c r="I124" s="91"/>
      <c r="J124" s="91"/>
    </row>
    <row r="125" spans="8:10" x14ac:dyDescent="0.2">
      <c r="H125" s="91"/>
      <c r="I125" s="91"/>
      <c r="J125" s="91"/>
    </row>
    <row r="126" spans="8:10" x14ac:dyDescent="0.2">
      <c r="H126" s="91"/>
      <c r="I126" s="91"/>
      <c r="J126" s="91"/>
    </row>
    <row r="127" spans="8:10" x14ac:dyDescent="0.2">
      <c r="H127" s="91"/>
      <c r="I127" s="91"/>
      <c r="J127" s="91"/>
    </row>
    <row r="128" spans="8:10" x14ac:dyDescent="0.2">
      <c r="H128" s="91"/>
      <c r="I128" s="91"/>
      <c r="J128" s="91"/>
    </row>
    <row r="129" spans="8:10" x14ac:dyDescent="0.2">
      <c r="H129" s="91"/>
      <c r="I129" s="91"/>
      <c r="J129" s="91"/>
    </row>
    <row r="130" spans="8:10" x14ac:dyDescent="0.2">
      <c r="H130" s="91"/>
      <c r="I130" s="91"/>
      <c r="J130" s="91"/>
    </row>
    <row r="131" spans="8:10" x14ac:dyDescent="0.2">
      <c r="H131" s="91"/>
      <c r="I131" s="91"/>
      <c r="J131" s="91"/>
    </row>
    <row r="132" spans="8:10" x14ac:dyDescent="0.2">
      <c r="H132" s="91"/>
      <c r="I132" s="91"/>
      <c r="J132" s="91"/>
    </row>
    <row r="133" spans="8:10" x14ac:dyDescent="0.2">
      <c r="H133" s="91"/>
      <c r="I133" s="91"/>
      <c r="J133" s="91"/>
    </row>
    <row r="134" spans="8:10" x14ac:dyDescent="0.2">
      <c r="H134" s="91"/>
      <c r="I134" s="91"/>
      <c r="J134" s="91"/>
    </row>
    <row r="135" spans="8:10" x14ac:dyDescent="0.2">
      <c r="H135" s="91"/>
      <c r="I135" s="91"/>
      <c r="J135" s="91"/>
    </row>
    <row r="136" spans="8:10" x14ac:dyDescent="0.2">
      <c r="H136" s="91"/>
      <c r="I136" s="91"/>
      <c r="J136" s="91"/>
    </row>
    <row r="137" spans="8:10" x14ac:dyDescent="0.2">
      <c r="H137" s="91"/>
      <c r="I137" s="91"/>
      <c r="J137" s="91"/>
    </row>
    <row r="138" spans="8:10" x14ac:dyDescent="0.2">
      <c r="H138" s="91"/>
      <c r="I138" s="91"/>
      <c r="J138" s="91"/>
    </row>
    <row r="139" spans="8:10" x14ac:dyDescent="0.2">
      <c r="H139" s="91"/>
      <c r="I139" s="91"/>
      <c r="J139" s="91"/>
    </row>
    <row r="140" spans="8:10" x14ac:dyDescent="0.2">
      <c r="H140" s="91"/>
      <c r="I140" s="91"/>
      <c r="J140" s="91"/>
    </row>
    <row r="141" spans="8:10" x14ac:dyDescent="0.2">
      <c r="H141" s="91"/>
      <c r="I141" s="91"/>
      <c r="J141" s="91"/>
    </row>
    <row r="142" spans="8:10" x14ac:dyDescent="0.2">
      <c r="H142" s="91"/>
      <c r="I142" s="91"/>
      <c r="J142" s="91"/>
    </row>
    <row r="143" spans="8:10" x14ac:dyDescent="0.2">
      <c r="H143" s="91"/>
      <c r="I143" s="91"/>
      <c r="J143" s="91"/>
    </row>
    <row r="144" spans="8:10" x14ac:dyDescent="0.2">
      <c r="H144" s="91"/>
      <c r="I144" s="91"/>
      <c r="J144" s="91"/>
    </row>
    <row r="145" spans="8:10" x14ac:dyDescent="0.2">
      <c r="H145" s="91"/>
      <c r="I145" s="91"/>
      <c r="J145" s="91"/>
    </row>
    <row r="146" spans="8:10" x14ac:dyDescent="0.2">
      <c r="H146" s="91"/>
      <c r="I146" s="91"/>
      <c r="J146" s="91"/>
    </row>
    <row r="147" spans="8:10" x14ac:dyDescent="0.2">
      <c r="H147" s="91"/>
      <c r="I147" s="91"/>
      <c r="J147" s="91"/>
    </row>
    <row r="148" spans="8:10" x14ac:dyDescent="0.2">
      <c r="H148" s="91"/>
      <c r="I148" s="91"/>
      <c r="J148" s="91"/>
    </row>
    <row r="149" spans="8:10" x14ac:dyDescent="0.2">
      <c r="H149" s="91"/>
      <c r="I149" s="91"/>
      <c r="J149" s="91"/>
    </row>
    <row r="150" spans="8:10" x14ac:dyDescent="0.2">
      <c r="H150" s="91"/>
      <c r="I150" s="91"/>
      <c r="J150" s="91"/>
    </row>
    <row r="151" spans="8:10" x14ac:dyDescent="0.2">
      <c r="H151" s="91"/>
      <c r="I151" s="91"/>
      <c r="J151" s="91"/>
    </row>
    <row r="152" spans="8:10" x14ac:dyDescent="0.2">
      <c r="H152" s="91"/>
      <c r="I152" s="91"/>
      <c r="J152" s="91"/>
    </row>
    <row r="153" spans="8:10" x14ac:dyDescent="0.2">
      <c r="H153" s="91"/>
      <c r="I153" s="91"/>
      <c r="J153" s="91"/>
    </row>
    <row r="154" spans="8:10" x14ac:dyDescent="0.2">
      <c r="H154" s="91"/>
      <c r="I154" s="91"/>
      <c r="J154" s="91"/>
    </row>
    <row r="155" spans="8:10" x14ac:dyDescent="0.2">
      <c r="H155" s="91"/>
      <c r="I155" s="91"/>
      <c r="J155" s="91"/>
    </row>
  </sheetData>
  <autoFilter ref="A3:U43" xr:uid="{A0F46229-E9C9-5F46-8915-96AD7426B00E}">
    <filterColumn colId="4">
      <filters>
        <filter val="RNA seq"/>
        <filter val="RNA-Seq"/>
      </filters>
    </filterColumn>
    <filterColumn colId="12">
      <filters blank="1">
        <filter val="glioblastoma"/>
        <filter val="Glioblastoma "/>
        <filter val="Glioblastoma multiforme"/>
      </filters>
    </filterColumn>
  </autoFilter>
  <mergeCells count="2">
    <mergeCell ref="A1:U1"/>
    <mergeCell ref="A2:U2"/>
  </mergeCells>
  <hyperlinks>
    <hyperlink ref="A5" r:id="rId1" display="https://www.ncbi.nlm.nih.gov/geo/query/acc.cgi?acc=GSE150615" xr:uid="{553A8415-6907-0B4D-B803-5E9A95423C64}"/>
    <hyperlink ref="F5" r:id="rId2" display="https://www.ncbi.nlm.nih.gov/geo/query/acc.cgi?acc=GPL28485" xr:uid="{1622634D-90B5-464E-ACE7-F8FD08CA09F8}"/>
    <hyperlink ref="A6" r:id="rId3" display="https://www.ncbi.nlm.nih.gov/geo/query/acc.cgi?acc=GSE183211" xr:uid="{0A463E46-9621-D54E-81F0-9C3DA643E62E}"/>
    <hyperlink ref="F6" r:id="rId4" display="https://www.ncbi.nlm.nih.gov/geo/query/acc.cgi?acc=GPL20844" xr:uid="{5C5B73FA-9F40-1546-B14D-C4161AECE076}"/>
    <hyperlink ref="A7" r:id="rId5" display="https://www.ncbi.nlm.nih.gov/geo/query/acc.cgi?acc=GSE183772" xr:uid="{FD85DBDE-7C08-4146-A43B-C061F2915E9C}"/>
    <hyperlink ref="F7" r:id="rId6" display="https://www.ncbi.nlm.nih.gov/geo/query/acc.cgi?acc=GPL23159" xr:uid="{46396131-EA7B-884E-903A-933683C8893E}"/>
    <hyperlink ref="A8" r:id="rId7" display="https://www.ncbi.nlm.nih.gov/geo/query/acc.cgi?acc=GSE178236" xr:uid="{316FE143-EA76-F74A-A2CF-AE8FC804D93D}"/>
    <hyperlink ref="F8" r:id="rId8" display="https://www.ncbi.nlm.nih.gov/geo/query/acc.cgi?acc=GPL10558" xr:uid="{394F7C57-25F4-9447-B1F0-750C19801FE2}"/>
    <hyperlink ref="A9" r:id="rId9" display="https://www.ncbi.nlm.nih.gov/geo/query/acc.cgi?acc=GSE108474" xr:uid="{203B0FDE-2D56-1D45-9848-E016B4835030}"/>
    <hyperlink ref="F9" r:id="rId10" display="https://www.ncbi.nlm.nih.gov/geo/query/acc.cgi?acc=GPL570" xr:uid="{1EF4D62E-7EEB-4C41-9EB0-733EC65C0742}"/>
    <hyperlink ref="A10" r:id="rId11" display="https://www.ncbi.nlm.nih.gov/geo/query/acc.cgi?acc=GSE132172" xr:uid="{733D5398-54DC-294E-9EF4-A4BB377C5CD1}"/>
    <hyperlink ref="F10" r:id="rId12" display="https://www.ncbi.nlm.nih.gov/geo/query/acc.cgi?acc=GPL21697" xr:uid="{895BCF74-A346-B841-B926-BDDFCFD729C2}"/>
    <hyperlink ref="A11" r:id="rId13" display="https://www.ncbi.nlm.nih.gov/geo/query/acc.cgi?acc=GSE149009" xr:uid="{3281F38C-A6E1-A74A-A80C-9DEAC05392C7}"/>
    <hyperlink ref="F11" r:id="rId14" display="https://www.ncbi.nlm.nih.gov/geo/query/acc.cgi?acc=GPL16791" xr:uid="{983CC5A0-EBCC-254E-A464-3CF16FAD67F3}"/>
    <hyperlink ref="A12" r:id="rId15" display="https://www.ncbi.nlm.nih.gov/geo/query/acc.cgi?acc=GSE134567" xr:uid="{1A4A405D-CECE-8B42-AC07-39176F1DBDA3}"/>
    <hyperlink ref="A13" r:id="rId16" display="https://www.ncbi.nlm.nih.gov/geo/query/acc.cgi?acc=GSE121719" xr:uid="{9A7DA349-FA9C-F844-AFEC-0C7DBEA4CC52}"/>
    <hyperlink ref="F12" r:id="rId17" display="https://www.ncbi.nlm.nih.gov/geo/query/acc.cgi?acc=GPL20301" xr:uid="{4C9B4BC4-1E34-594E-8ABE-2C7CADA64E8D}"/>
    <hyperlink ref="A14" r:id="rId18" display="https://www.ncbi.nlm.nih.gov/geo/query/acc.cgi?acc=GSE136644" xr:uid="{9F79E535-0C8E-1D4C-BFF1-731452CD4E33}"/>
    <hyperlink ref="F14" r:id="rId19" display="https://www.ncbi.nlm.nih.gov/geo/query/acc.cgi?acc=GPL6480" xr:uid="{F9B0B6FD-8BCB-C04C-B443-D8689225765E}"/>
    <hyperlink ref="A15" r:id="rId20" display="https://www.ncbi.nlm.nih.gov/geo/query/acc.cgi?acc=GSE143189" xr:uid="{FB3345D4-4257-8441-83DC-B4D13B193423}"/>
    <hyperlink ref="A16" r:id="rId21" display="https://www.ncbi.nlm.nih.gov/geo/query/acc.cgi?acc=GSE139233" xr:uid="{7BC690FC-6709-0B40-87EC-7B4B004B94E2}"/>
    <hyperlink ref="F16" r:id="rId22" display="https://www.ncbi.nlm.nih.gov/geo/query/acc.cgi?acc=GPL18573" xr:uid="{9FD41434-3F81-BC4D-BC69-7AFCD6C36A8C}"/>
    <hyperlink ref="A17" r:id="rId23" display="https://www.ncbi.nlm.nih.gov/geo/query/acc.cgi?acc=GSE146440" xr:uid="{7FAB2F8C-7238-684B-B5D9-119CE0B0AEB7}"/>
    <hyperlink ref="A18" r:id="rId24" display="https://www.ncbi.nlm.nih.gov/geo/query/acc.cgi?acc=GSE146197" xr:uid="{1CFE892D-CEAA-D94C-80C5-9640DF3A7D5F}"/>
    <hyperlink ref="A19" r:id="rId25" display="https://www.ncbi.nlm.nih.gov/geo/query/acc.cgi?acc=GSE138618" xr:uid="{4E2CCBF7-2741-C54F-894F-DC12716E97C0}"/>
    <hyperlink ref="F19" r:id="rId26" display="https://www.ncbi.nlm.nih.gov/geo/query/acc.cgi?acc=GPL18573" xr:uid="{F619509C-EC53-324C-8445-F5B8DCE0FC66}"/>
    <hyperlink ref="A20" r:id="rId27" display="https://www.ncbi.nlm.nih.gov/geo/query/acc.cgi?acc=GSE178458" xr:uid="{AC90124D-FEC7-0345-9AEE-11CD36B54E1C}"/>
    <hyperlink ref="F20" r:id="rId28" display="https://www.ncbi.nlm.nih.gov/geo/query/acc.cgi?acc=GPL17303" xr:uid="{F6420009-503E-F24C-B6F0-90C41116B700}"/>
    <hyperlink ref="A21" r:id="rId29" display="https://www.ncbi.nlm.nih.gov/geo/query/acc.cgi?acc=GSE108749" xr:uid="{2AC36407-773B-1C41-B0E5-7A534060F260}"/>
    <hyperlink ref="F21" r:id="rId30" display="https://www.ncbi.nlm.nih.gov/geo/query/acc.cgi?acc=GPL11154" xr:uid="{5BDB9BA5-7694-A545-937C-1D9744BFBA3E}"/>
    <hyperlink ref="A22" r:id="rId31" display="https://www.ncbi.nlm.nih.gov/geo/query/acc.cgi?acc=GSE116012" xr:uid="{FFAC6603-E94B-A44D-A9DD-0EAD51005C28}"/>
    <hyperlink ref="F22" r:id="rId32" display="https://www.ncbi.nlm.nih.gov/geo/query/acc.cgi?acc=GPL17586" xr:uid="{A66CEB7D-ECF3-CA4B-8D91-8C0D2D086B29}"/>
    <hyperlink ref="A23" r:id="rId33" display="https://www.ncbi.nlm.nih.gov/geo/query/acc.cgi?acc=GSE139448" xr:uid="{704E9F46-1EC5-A945-9903-8B5A7E72B201}"/>
    <hyperlink ref="F23" r:id="rId34" display="https://www.ncbi.nlm.nih.gov/geo/query/acc.cgi?acc=GPL11154" xr:uid="{375DA762-C24B-DC4D-849C-2371DDBC8039}"/>
    <hyperlink ref="A24" r:id="rId35" display="https://www.ncbi.nlm.nih.gov/geo/query/acc.cgi?acc=GSE131928" xr:uid="{6C31444B-4BD9-884A-90AE-5C1AEBB9FC6F}"/>
    <hyperlink ref="F24" r:id="rId36" display="https://www.ncbi.nlm.nih.gov/geo/query/acc.cgi?acc=GPL18573" xr:uid="{634DE34F-035B-E64C-A0B7-61C1F4DD2C02}"/>
    <hyperlink ref="A27" r:id="rId37" display="https://www.ncbi.nlm.nih.gov/geo/query/acc.cgi?acc=GSE132825" xr:uid="{EDA1816D-C6BB-044B-91FE-5C1D5EDA131C}"/>
    <hyperlink ref="F27" r:id="rId38" display="https://www.ncbi.nlm.nih.gov/geo/query/acc.cgi?acc=GPL11154" xr:uid="{1B7CF538-1F11-864A-88A2-039D375CAA9A}"/>
    <hyperlink ref="A26" r:id="rId39" display="https://www.ncbi.nlm.nih.gov/geo/query/acc.cgi?acc=GSE168004" xr:uid="{9CB937FD-CD37-A440-BEE4-5A70CE0F5A28}"/>
    <hyperlink ref="F26" r:id="rId40" display="https://www.ncbi.nlm.nih.gov/geo/query/acc.cgi?acc=GPL18573" xr:uid="{04DF89B0-D5EC-9D40-8467-4EC6CFF06CCD}"/>
    <hyperlink ref="A25" r:id="rId41" display="https://www.ncbi.nlm.nih.gov/geo/query/acc.cgi?acc=GSE119755" xr:uid="{3DCD7CB9-A4EF-AA44-945A-A26E7EC15179}"/>
    <hyperlink ref="F25" r:id="rId42" display="https://www.ncbi.nlm.nih.gov/geo/query/acc.cgi?acc=GPL16791" xr:uid="{574386F6-C322-0446-BA5E-05ECDF83049E}"/>
    <hyperlink ref="A28" r:id="rId43" display="https://www.ncbi.nlm.nih.gov/geo/query/acc.cgi?acc=GSE203177" xr:uid="{641BA0A2-EE57-954B-88A6-73A9E114CB95}"/>
    <hyperlink ref="F28" r:id="rId44" display="https://www.ncbi.nlm.nih.gov/geo/query/acc.cgi?acc=GPL11154" xr:uid="{6C91FE4F-B340-1D48-8672-CF14E3B928F0}"/>
    <hyperlink ref="A29" r:id="rId45" xr:uid="{D9CA3AC2-1FCA-F543-B7C8-37A45B91830F}"/>
    <hyperlink ref="F29" r:id="rId46" display="https://www.ncbi.nlm.nih.gov/geo/query/acc.cgi?acc=GPL21103" xr:uid="{7CC99AA9-772E-CC40-8FDC-7C565A4695E4}"/>
    <hyperlink ref="A30" r:id="rId47" xr:uid="{8BB4B94A-C85F-0B41-993D-5EE1C10ECB22}"/>
    <hyperlink ref="F30" r:id="rId48" display="https://www.ncbi.nlm.nih.gov/geo/query/acc.cgi?acc=GPL11154" xr:uid="{D1C1C23C-9F45-A946-909E-59385C3463B2}"/>
    <hyperlink ref="F31" r:id="rId49" xr:uid="{F8451C94-9B6B-A949-866B-99B090209EC5}"/>
    <hyperlink ref="A31" r:id="rId50" xr:uid="{10D450F2-69FD-434F-AA0C-DE991B7A5535}"/>
    <hyperlink ref="A32" r:id="rId51" xr:uid="{BAAA0865-B73B-4B43-BA68-32C4AB407271}"/>
    <hyperlink ref="F32" r:id="rId52" display="https://www.ncbi.nlm.nih.gov/geo/query/acc.cgi?acc=GPL24676" xr:uid="{F0AF1134-64DC-9F49-87CA-8353F81FDAF8}"/>
    <hyperlink ref="A33" r:id="rId53" display="https://www.ncbi.nlm.nih.gov/geo/query/acc.cgi?acc=GSE182169" xr:uid="{1C34F181-D18C-4C4C-944A-6EADC52123B6}"/>
    <hyperlink ref="F33" r:id="rId54" display="https://www.ncbi.nlm.nih.gov/geo/query/acc.cgi?acc=GPL23525" xr:uid="{B640ED3D-C43D-134E-A546-FC939B3CD81F}"/>
    <hyperlink ref="A34" r:id="rId55" display="https://www.ncbi.nlm.nih.gov/geo/query/acc.cgi?acc=GSE171287" xr:uid="{BC261576-5225-7445-B1FF-322261462116}"/>
    <hyperlink ref="F34" r:id="rId56" display="https://www.ncbi.nlm.nih.gov/geo/query/acc.cgi?acc=GPL24676" xr:uid="{C2AB8F76-0434-A746-B5B6-B8B89056E0FF}"/>
    <hyperlink ref="F35" r:id="rId57" display="https://www.ncbi.nlm.nih.gov/geo/query/acc.cgi?acc=GPL19057" xr:uid="{E05B6F17-A80E-1040-8EDB-2D714AD08D7F}"/>
    <hyperlink ref="A35" r:id="rId58" display="https://www.ncbi.nlm.nih.gov/geo/query/acc.cgi?acc=GSE195848" xr:uid="{A08648FC-99F1-D445-881A-CE0799341C01}"/>
    <hyperlink ref="A36" r:id="rId59" display="https://www.ncbi.nlm.nih.gov/geo/query/acc.cgi?acc=GSE118684" xr:uid="{338F6D8F-CC3A-C941-AD9F-B53D1B4EA075}"/>
    <hyperlink ref="F36" r:id="rId60" display="https://www.ncbi.nlm.nih.gov/geo/query/acc.cgi?acc=GPL21103" xr:uid="{33BAD988-1C5D-6840-9A95-A374FFC25091}"/>
    <hyperlink ref="A37" r:id="rId61" display="https://www.ncbi.nlm.nih.gov/geo/query/acc.cgi?acc=GSE159000" xr:uid="{342283B5-5C10-5844-8558-35F29325BCB3}"/>
    <hyperlink ref="F37" r:id="rId62" display="https://www.ncbi.nlm.nih.gov/geo/query/acc.cgi?acc=GPL10558" xr:uid="{370DA7D7-6824-BA46-A38B-338648BAFBB9}"/>
    <hyperlink ref="F38" r:id="rId63" display="https://www.ncbi.nlm.nih.gov/geo/query/acc.cgi?acc=GPL16791" xr:uid="{E2B2DA6A-74E9-464D-9786-25659C630E47}"/>
    <hyperlink ref="A39" r:id="rId64" display="https://www.ncbi.nlm.nih.gov/geo/query/acc.cgi?acc=GSE232173" xr:uid="{66B2ED7B-52C9-414D-8E6A-3CD3BA1162C8}"/>
    <hyperlink ref="F39" r:id="rId65" display="https://www.ncbi.nlm.nih.gov/geo/query/acc.cgi?acc=GPL20301" xr:uid="{2FE36652-6205-4048-8D2C-F8AC3B1705EE}"/>
    <hyperlink ref="A38" r:id="rId66" display="https://www.ncbi.nlm.nih.gov/geo/query/acc.cgi?acc=GSE228512" xr:uid="{0C4A9AD6-C0BD-CA4A-94BC-33E5310262A7}"/>
    <hyperlink ref="A40" r:id="rId67" display="https://www.ncbi.nlm.nih.gov/geo/query/acc.cgi?acc=GSE206917" xr:uid="{F6D2E598-285D-E643-95BA-B692EA46C26B}"/>
    <hyperlink ref="F40" r:id="rId68" display="https://www.ncbi.nlm.nih.gov/geo/query/acc.cgi?acc=GPL23227" xr:uid="{AA59D489-2BEF-C64F-B09D-7C5D180BF971}"/>
    <hyperlink ref="A41" r:id="rId69" display="https://www.ncbi.nlm.nih.gov/geo/query/acc.cgi?acc=GSE224090" xr:uid="{A408E37D-14AE-DC44-88C5-207ACC999DDF}"/>
    <hyperlink ref="F41" r:id="rId70" display="https://www.ncbi.nlm.nih.gov/geo/query/acc.cgi?acc=GPL24676" xr:uid="{2AF56557-ACA5-AC4D-800E-021D22EBA68B}"/>
    <hyperlink ref="A42" r:id="rId71" display="https://www.ncbi.nlm.nih.gov/geo/query/acc.cgi?acc=GSE214252" xr:uid="{BFEB8197-55B7-F14F-8521-3EB283633091}"/>
    <hyperlink ref="F42" r:id="rId72" display="https://www.ncbi.nlm.nih.gov/geo/query/acc.cgi?acc=GPL20301" xr:uid="{652A364F-808E-3E46-BBD6-BEA1EAC61295}"/>
    <hyperlink ref="F4" r:id="rId73" display="https://www.ncbi.nlm.nih.gov/geo/query/acc.cgi?acc=GPL18573" xr:uid="{04803CF0-D8E4-1442-992F-51D3610A791A}"/>
    <hyperlink ref="A4" r:id="rId74" display="https://www.ncbi.nlm.nih.gov/geo/query/acc.cgi?acc=GSE139533" xr:uid="{1B810F3F-F0BC-EE43-BFEE-2E774EFCBA54}"/>
    <hyperlink ref="U6" r:id="rId75" xr:uid="{794BEDE6-D89F-F348-AF82-445E85FF68D1}"/>
    <hyperlink ref="U7" r:id="rId76" display="https://www.ncbi.nlm.nih.gov/geo/query/acc.cgi?acc=GSE183772" xr:uid="{94DF6CE9-1520-C448-98A1-FAE8DDE02E4A}"/>
    <hyperlink ref="U8" r:id="rId77" display="https://www.ncbi.nlm.nih.gov/geo/query/acc.cgi?acc=GSE178236" xr:uid="{CE640A88-ABC2-8A4D-BF3B-4217F5F7DF10}"/>
    <hyperlink ref="U9" r:id="rId78" display="https://www.ncbi.nlm.nih.gov/geo/query/acc.cgi?acc=GSE108474" xr:uid="{E055717E-971B-8842-AE0F-A2AEBEABCA96}"/>
    <hyperlink ref="U10" r:id="rId79" display="https://www.ncbi.nlm.nih.gov/geo/query/acc.cgi?acc=GSE132172" xr:uid="{0F7F7E1C-D46C-F542-8F7C-7474FA39BD36}"/>
    <hyperlink ref="U11" r:id="rId80" display="https://www.ncbi.nlm.nih.gov/geo/query/acc.cgi?acc=GSE149009" xr:uid="{61959E46-EF43-4743-A41E-757F9770869F}"/>
    <hyperlink ref="U12" r:id="rId81" display="https://www.ncbi.nlm.nih.gov/geo/query/acc.cgi?acc=GSE134567" xr:uid="{08267EA4-8079-FF45-862E-39FDA1E01F89}"/>
    <hyperlink ref="T13" r:id="rId82" tooltip="Link to PubMed record" display="https://www.ncbi.nlm.nih.gov/pubmed/33339831" xr:uid="{B2F2BA55-7A00-DE40-B37B-18C465016C42}"/>
    <hyperlink ref="T14" r:id="rId83" tooltip="Link to PubMed record" display="https://www.ncbi.nlm.nih.gov/pubmed/31665365" xr:uid="{C8DE311A-8A5A-E74F-9279-EAC7E01D8AB5}"/>
    <hyperlink ref="U14" r:id="rId84" display="https://www.ncbi.nlm.nih.gov/geo/query/acc.cgi?acc=GSE136644" xr:uid="{B36CBB09-5A8F-E344-9766-9D082571D6DF}"/>
    <hyperlink ref="T15" r:id="rId85" tooltip="Link to PubMed record" display="https://www.ncbi.nlm.nih.gov/pubmed/32795915" xr:uid="{35078917-25A6-B747-A8B3-EFB7D98B1ABD}"/>
    <hyperlink ref="U15" r:id="rId86" display="https://www.ncbi.nlm.nih.gov/geo/query/acc.cgi?acc=GSE143189" xr:uid="{F05CE71A-D7D0-7E40-AEAB-69E6452812D2}"/>
    <hyperlink ref="U16" r:id="rId87" display="https://www.ncbi.nlm.nih.gov/geo/query/acc.cgi?acc=GSE139233" xr:uid="{B2C5A932-9C2C-674B-A8B6-FB415AA56644}"/>
    <hyperlink ref="U17" r:id="rId88" display="https://www.ncbi.nlm.nih.gov/geo/query/acc.cgi?acc=GSE146440" xr:uid="{9E16F162-A4B2-3A49-85C9-72F2970F4C2C}"/>
    <hyperlink ref="U18" r:id="rId89" display="https://www.ncbi.nlm.nih.gov/geo/query/acc.cgi?acc=GSE146197" xr:uid="{7DC573FD-7D29-2647-BAC2-EF7FDDBD1F6D}"/>
    <hyperlink ref="U19" r:id="rId90" display="https://www.ncbi.nlm.nih.gov/geo/query/acc.cgi?acc=GSE138618" xr:uid="{AAC4C788-58C7-B046-AB85-CE4062938FB9}"/>
    <hyperlink ref="U20" r:id="rId91" display="https://www.ncbi.nlm.nih.gov/geo/query/acc.cgi?acc=GSE178458" xr:uid="{648A4F96-C7A7-9B4D-900E-867A03A9633C}"/>
    <hyperlink ref="U21" r:id="rId92" display="https://www.ncbi.nlm.nih.gov/geo/query/acc.cgi?acc=GSE108749" xr:uid="{E46D5067-AF6A-B54F-B32E-380059C65326}"/>
    <hyperlink ref="U22" r:id="rId93" display="https://www.ncbi.nlm.nih.gov/geo/query/acc.cgi?acc=GSE116012" xr:uid="{ADCCF9D4-29EA-B04D-91E3-9C3DF8E4E01B}"/>
    <hyperlink ref="U23" r:id="rId94" display="https://www.ncbi.nlm.nih.gov/geo/query/acc.cgi?acc=GSE139448" xr:uid="{F63C6E63-EADA-DD4F-ABCB-266D58EBB8EE}"/>
    <hyperlink ref="T24" r:id="rId95" tooltip="Link to PubMed record" display="https://www.ncbi.nlm.nih.gov/pubmed/31327527" xr:uid="{569DAF75-0028-084E-BA6E-3A7210042207}"/>
    <hyperlink ref="U24" r:id="rId96" display="https://www.ncbi.nlm.nih.gov/geo/query/acc.cgi?acc=GSE131928" xr:uid="{8E7BEC79-00D3-0F41-B433-FF0EC9BDFE74}"/>
    <hyperlink ref="U27" r:id="rId97" display="https://www.ncbi.nlm.nih.gov/geo/query/acc.cgi?acc=GSE132825" xr:uid="{A219232A-162E-3847-B356-C3943975A78B}"/>
    <hyperlink ref="T26" r:id="rId98" tooltip="Link to PubMed record" display="https://www.ncbi.nlm.nih.gov/pubmed/34087162" xr:uid="{0A3DD478-C8D7-FD41-B318-76814CF4050D}"/>
    <hyperlink ref="U26" r:id="rId99" display="https://www.ncbi.nlm.nih.gov/geo/query/acc.cgi?acc=GSE168004" xr:uid="{3D42D275-370E-9B4A-929D-35EF7AA544D9}"/>
    <hyperlink ref="U25" r:id="rId100" display="https://www.ncbi.nlm.nih.gov/geo/query/acc.cgi?acc=GSE119755" xr:uid="{3675A8D3-9861-D143-9C97-99B958944892}"/>
    <hyperlink ref="U28" r:id="rId101" xr:uid="{231E5F85-6482-7C4F-9355-F1574A2C1E40}"/>
    <hyperlink ref="U29" r:id="rId102" xr:uid="{5CC8CEFE-DDAA-6140-ACB8-9ABF5B7B1725}"/>
    <hyperlink ref="T30" r:id="rId103" tooltip="Link to PubMed record" display="https://www.ncbi.nlm.nih.gov/pubmed/35239512" xr:uid="{127119F4-3CDB-084B-9AC8-AF528081F6D2}"/>
    <hyperlink ref="U30" r:id="rId104" xr:uid="{5CA47758-5DD3-A346-ACA8-3399CE6F57B8}"/>
    <hyperlink ref="U31" r:id="rId105" xr:uid="{FFF3CF54-A901-B94C-BEEC-4C9D5BC86840}"/>
    <hyperlink ref="T32" r:id="rId106" tooltip="Link to PubMed record" display="https://www.ncbi.nlm.nih.gov/pubmed/35987939" xr:uid="{4720D7BA-B9D2-2D40-93E2-3425DC37450F}"/>
    <hyperlink ref="U32" r:id="rId107" xr:uid="{C48AE521-0B60-C343-A93F-EFE541B27A4E}"/>
    <hyperlink ref="T33" r:id="rId108" tooltip="Link to PubMed record" display="https://www.ncbi.nlm.nih.gov/pubmed/35805116" xr:uid="{676CF7DC-3300-A64F-89BD-7F3461BB5E44}"/>
    <hyperlink ref="U33" r:id="rId109" display="GEO Accession viewer (mih.gov)" xr:uid="{F8796287-F756-F54C-95FB-FFF8CE069E1E}"/>
    <hyperlink ref="T34" r:id="rId110" tooltip="Link to PubMed record" display="https://www.ncbi.nlm.nih.gov/pubmed/35675414" xr:uid="{E5144CD3-4A97-E446-953A-2C932A948196}"/>
    <hyperlink ref="U34" r:id="rId111" xr:uid="{AE37E96E-DDAD-3A41-AAD8-F2883CE18F20}"/>
    <hyperlink ref="T35" r:id="rId112" tooltip="Link to PubMed record" display="https://www.ncbi.nlm.nih.gov/pubmed/35624211" xr:uid="{13E6964C-422C-C843-868D-7C5A65E6A8F9}"/>
    <hyperlink ref="U35" r:id="rId113" xr:uid="{2A8C29D3-7BFF-1B4B-9B4A-438A208E6639}"/>
    <hyperlink ref="U36" r:id="rId114" xr:uid="{FEC7081C-66FC-3941-B8E2-55C61DAFB175}"/>
    <hyperlink ref="U37" r:id="rId115" xr:uid="{6EAB7254-3D21-854B-821C-2A9F06C74AC0}"/>
    <hyperlink ref="T38" r:id="rId116" tooltip="Link to PubMed record" display="https://www.ncbi.nlm.nih.gov/pubmed/37568598" xr:uid="{6BB92539-DBA8-6349-9825-D9CAA408B468}"/>
    <hyperlink ref="U38" r:id="rId117" display="https://www.ncbi.nlm.nih.gov/geo/query/acc.cgi?acc=GSE228512" xr:uid="{527E1599-2238-5E42-AAD0-7DC81FEC7522}"/>
    <hyperlink ref="U39" r:id="rId118" display="https://www.ncbi.nlm.nih.gov/geo/query/acc.cgi?acc=GSE232173" xr:uid="{AFC34E38-8E60-0148-B940-A5699293EA13}"/>
    <hyperlink ref="T40" r:id="rId119" tooltip="Link to PubMed record" display="https://www.ncbi.nlm.nih.gov/pubmed/36696363" xr:uid="{CCF24333-E7F5-AE41-AD8D-28C320901E8F}"/>
    <hyperlink ref="U40" r:id="rId120" display="https://www.ncbi.nlm.nih.gov/geo/query/acc.cgi?acc=GSE206917" xr:uid="{92E419D2-BFA6-9A49-A53B-E08868E7F68B}"/>
    <hyperlink ref="U41" r:id="rId121" display="https://www.ncbi.nlm.nih.gov/geo/query/acc.cgi?acc=GSE224090" xr:uid="{3CF2773A-52EC-EA4C-96A9-8DF2DE8F5CE7}"/>
    <hyperlink ref="U42" r:id="rId122" display="https://www.ncbi.nlm.nih.gov/geo/query/acc.cgi?acc=GSE214252" xr:uid="{5EC0FDB3-C37B-DC4D-89CA-29754B072C4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C7A8C-EC12-FF47-A9B9-9AD05CAFA06C}">
  <dimension ref="A1:V125"/>
  <sheetViews>
    <sheetView topLeftCell="T1" zoomScaleNormal="100" workbookViewId="0">
      <selection activeCell="V41" sqref="V41"/>
    </sheetView>
  </sheetViews>
  <sheetFormatPr baseColWidth="10" defaultRowHeight="16" x14ac:dyDescent="0.2"/>
  <cols>
    <col min="2" max="2" width="35.5" customWidth="1"/>
    <col min="3" max="3" width="63" customWidth="1"/>
    <col min="14" max="14" width="15.6640625" customWidth="1"/>
    <col min="15" max="19" width="0" hidden="1" customWidth="1"/>
    <col min="20" max="20" width="17.5" customWidth="1"/>
    <col min="21" max="21" width="58.6640625" customWidth="1"/>
    <col min="22" max="22" width="35" customWidth="1"/>
  </cols>
  <sheetData>
    <row r="1" spans="1:22" x14ac:dyDescent="0.2">
      <c r="A1" s="82" t="s">
        <v>483</v>
      </c>
      <c r="B1" s="81"/>
      <c r="C1" s="81"/>
      <c r="D1" s="81"/>
      <c r="E1" s="81"/>
      <c r="F1" s="81"/>
      <c r="G1" s="81"/>
      <c r="H1" s="81"/>
      <c r="I1" s="81"/>
      <c r="J1" s="81"/>
      <c r="K1" s="81"/>
      <c r="L1" s="81"/>
      <c r="M1" s="81"/>
      <c r="N1" s="81"/>
      <c r="O1" s="81"/>
      <c r="P1" s="81"/>
      <c r="Q1" s="81"/>
      <c r="R1" s="81"/>
      <c r="S1" s="81"/>
      <c r="T1" s="81"/>
      <c r="U1" s="81"/>
      <c r="V1" s="83"/>
    </row>
    <row r="2" spans="1:22" ht="36" customHeight="1" x14ac:dyDescent="0.2">
      <c r="A2" s="5" t="s">
        <v>0</v>
      </c>
      <c r="B2" s="5" t="s">
        <v>1</v>
      </c>
      <c r="C2" s="5" t="s">
        <v>2</v>
      </c>
      <c r="D2" s="5" t="s">
        <v>3</v>
      </c>
      <c r="E2" s="5" t="s">
        <v>4</v>
      </c>
      <c r="F2" s="5" t="s">
        <v>484</v>
      </c>
      <c r="G2" s="5" t="s">
        <v>6</v>
      </c>
      <c r="H2" s="5" t="s">
        <v>7</v>
      </c>
      <c r="I2" s="5" t="s">
        <v>8</v>
      </c>
      <c r="J2" s="5" t="s">
        <v>42</v>
      </c>
      <c r="K2" s="5" t="s">
        <v>9</v>
      </c>
      <c r="L2" s="5" t="s">
        <v>10</v>
      </c>
      <c r="M2" s="5" t="s">
        <v>11</v>
      </c>
      <c r="N2" s="5" t="s">
        <v>12</v>
      </c>
      <c r="O2" s="5" t="s">
        <v>13</v>
      </c>
      <c r="P2" s="5" t="s">
        <v>14</v>
      </c>
      <c r="Q2" s="5" t="s">
        <v>15</v>
      </c>
      <c r="R2" s="5" t="s">
        <v>16</v>
      </c>
      <c r="S2" s="5" t="s">
        <v>17</v>
      </c>
      <c r="T2" s="5" t="s">
        <v>81</v>
      </c>
      <c r="U2" s="5" t="s">
        <v>18</v>
      </c>
      <c r="V2" s="5" t="s">
        <v>489</v>
      </c>
    </row>
    <row r="3" spans="1:22" x14ac:dyDescent="0.2">
      <c r="A3" s="95" t="s">
        <v>144</v>
      </c>
      <c r="B3" s="96" t="s">
        <v>145</v>
      </c>
      <c r="C3" s="97" t="s">
        <v>21</v>
      </c>
      <c r="D3" s="98"/>
      <c r="E3" s="98" t="s">
        <v>23</v>
      </c>
      <c r="F3" s="99" t="s">
        <v>24</v>
      </c>
      <c r="G3" s="98" t="s">
        <v>146</v>
      </c>
      <c r="H3" s="100">
        <v>45309</v>
      </c>
      <c r="I3" s="100">
        <v>45309</v>
      </c>
      <c r="J3" s="100" t="s">
        <v>147</v>
      </c>
      <c r="K3" s="96">
        <v>72</v>
      </c>
      <c r="L3" s="96"/>
      <c r="M3" s="96"/>
      <c r="N3" s="98" t="s">
        <v>83</v>
      </c>
      <c r="O3" s="96"/>
      <c r="P3" s="96"/>
      <c r="Q3" s="96"/>
      <c r="R3" s="96"/>
      <c r="S3" s="96"/>
      <c r="T3" s="96" t="s">
        <v>148</v>
      </c>
      <c r="U3" s="95" t="s">
        <v>149</v>
      </c>
      <c r="V3" s="11" t="s">
        <v>490</v>
      </c>
    </row>
    <row r="4" spans="1:22" x14ac:dyDescent="0.2">
      <c r="A4" s="25" t="s">
        <v>150</v>
      </c>
      <c r="B4" s="15" t="s">
        <v>151</v>
      </c>
      <c r="C4" s="15" t="s">
        <v>152</v>
      </c>
      <c r="D4" s="17"/>
      <c r="E4" s="17" t="s">
        <v>23</v>
      </c>
      <c r="F4" s="25" t="s">
        <v>153</v>
      </c>
      <c r="G4" s="17" t="s">
        <v>34</v>
      </c>
      <c r="H4" s="18">
        <v>45301</v>
      </c>
      <c r="I4" s="18">
        <v>45301</v>
      </c>
      <c r="J4" s="17" t="s">
        <v>147</v>
      </c>
      <c r="K4" s="17">
        <v>9</v>
      </c>
      <c r="L4" s="17"/>
      <c r="M4" s="17"/>
      <c r="N4" s="15" t="s">
        <v>83</v>
      </c>
      <c r="O4" s="17"/>
      <c r="P4" s="17"/>
      <c r="Q4" s="17"/>
      <c r="R4" s="17"/>
      <c r="S4" s="17"/>
      <c r="T4" s="17" t="s">
        <v>154</v>
      </c>
      <c r="U4" s="25" t="s">
        <v>155</v>
      </c>
      <c r="V4" s="11" t="s">
        <v>490</v>
      </c>
    </row>
    <row r="5" spans="1:22" x14ac:dyDescent="0.2">
      <c r="A5" s="25" t="s">
        <v>156</v>
      </c>
      <c r="B5" s="17" t="s">
        <v>157</v>
      </c>
      <c r="C5" s="17" t="s">
        <v>140</v>
      </c>
      <c r="D5" s="17"/>
      <c r="E5" s="17" t="s">
        <v>23</v>
      </c>
      <c r="F5" s="25" t="s">
        <v>130</v>
      </c>
      <c r="G5" s="17" t="s">
        <v>97</v>
      </c>
      <c r="H5" s="18">
        <v>45301</v>
      </c>
      <c r="I5" s="18">
        <v>45301</v>
      </c>
      <c r="J5" s="17" t="s">
        <v>147</v>
      </c>
      <c r="K5" s="17">
        <v>8</v>
      </c>
      <c r="L5" s="17"/>
      <c r="M5" s="17"/>
      <c r="N5" s="15" t="s">
        <v>83</v>
      </c>
      <c r="O5" s="17"/>
      <c r="P5" s="17"/>
      <c r="Q5" s="17"/>
      <c r="R5" s="17"/>
      <c r="S5" s="17"/>
      <c r="T5" s="17" t="s">
        <v>154</v>
      </c>
      <c r="U5" s="25" t="s">
        <v>158</v>
      </c>
      <c r="V5" s="11" t="s">
        <v>491</v>
      </c>
    </row>
    <row r="6" spans="1:22" x14ac:dyDescent="0.2">
      <c r="A6" s="25" t="s">
        <v>159</v>
      </c>
      <c r="B6" s="17" t="s">
        <v>160</v>
      </c>
      <c r="C6" s="17" t="s">
        <v>140</v>
      </c>
      <c r="D6" s="17"/>
      <c r="E6" s="17" t="s">
        <v>23</v>
      </c>
      <c r="F6" s="25" t="s">
        <v>161</v>
      </c>
      <c r="G6" s="17" t="s">
        <v>34</v>
      </c>
      <c r="H6" s="18">
        <v>45297</v>
      </c>
      <c r="I6" s="18">
        <v>45297</v>
      </c>
      <c r="J6" s="17" t="s">
        <v>147</v>
      </c>
      <c r="K6" s="17">
        <v>9</v>
      </c>
      <c r="L6" s="17"/>
      <c r="M6" s="17"/>
      <c r="N6" s="15" t="s">
        <v>83</v>
      </c>
      <c r="O6" s="17"/>
      <c r="P6" s="17"/>
      <c r="Q6" s="17"/>
      <c r="R6" s="17"/>
      <c r="S6" s="17"/>
      <c r="T6" s="17" t="s">
        <v>154</v>
      </c>
      <c r="U6" s="25" t="s">
        <v>162</v>
      </c>
      <c r="V6" s="11" t="s">
        <v>490</v>
      </c>
    </row>
    <row r="7" spans="1:22" x14ac:dyDescent="0.2">
      <c r="A7" s="25" t="s">
        <v>163</v>
      </c>
      <c r="B7" s="17" t="s">
        <v>164</v>
      </c>
      <c r="C7" s="17" t="s">
        <v>140</v>
      </c>
      <c r="D7" s="17"/>
      <c r="E7" s="17" t="s">
        <v>23</v>
      </c>
      <c r="F7" s="25" t="s">
        <v>104</v>
      </c>
      <c r="G7" s="17" t="s">
        <v>34</v>
      </c>
      <c r="H7" s="18">
        <v>45297</v>
      </c>
      <c r="I7" s="18">
        <v>45297</v>
      </c>
      <c r="J7" s="17" t="s">
        <v>147</v>
      </c>
      <c r="K7" s="17">
        <v>27</v>
      </c>
      <c r="L7" s="17"/>
      <c r="M7" s="17"/>
      <c r="N7" s="17" t="s">
        <v>83</v>
      </c>
      <c r="O7" s="17"/>
      <c r="P7" s="17"/>
      <c r="Q7" s="17"/>
      <c r="R7" s="17"/>
      <c r="S7" s="17"/>
      <c r="T7" s="17" t="s">
        <v>154</v>
      </c>
      <c r="U7" s="25" t="s">
        <v>165</v>
      </c>
      <c r="V7" s="11" t="s">
        <v>490</v>
      </c>
    </row>
    <row r="8" spans="1:22" x14ac:dyDescent="0.2">
      <c r="A8" s="25" t="s">
        <v>166</v>
      </c>
      <c r="B8" s="17" t="s">
        <v>167</v>
      </c>
      <c r="C8" s="17" t="s">
        <v>21</v>
      </c>
      <c r="D8" s="17"/>
      <c r="E8" s="17" t="s">
        <v>23</v>
      </c>
      <c r="F8" s="25" t="s">
        <v>104</v>
      </c>
      <c r="G8" s="17" t="s">
        <v>97</v>
      </c>
      <c r="H8" s="18">
        <v>45293</v>
      </c>
      <c r="I8" s="18">
        <v>45293</v>
      </c>
      <c r="J8" s="17" t="s">
        <v>147</v>
      </c>
      <c r="K8" s="17">
        <v>3</v>
      </c>
      <c r="L8" s="17"/>
      <c r="M8" s="17"/>
      <c r="N8" s="17" t="s">
        <v>83</v>
      </c>
      <c r="O8" s="17"/>
      <c r="P8" s="17"/>
      <c r="Q8" s="17"/>
      <c r="R8" s="17"/>
      <c r="S8" s="17"/>
      <c r="T8" s="17" t="s">
        <v>154</v>
      </c>
      <c r="U8" s="25" t="s">
        <v>168</v>
      </c>
      <c r="V8" s="11" t="s">
        <v>490</v>
      </c>
    </row>
    <row r="9" spans="1:22" x14ac:dyDescent="0.2">
      <c r="A9" s="25" t="s">
        <v>169</v>
      </c>
      <c r="B9" s="17" t="s">
        <v>170</v>
      </c>
      <c r="C9" s="17" t="s">
        <v>21</v>
      </c>
      <c r="D9" s="17"/>
      <c r="E9" s="17" t="s">
        <v>23</v>
      </c>
      <c r="F9" s="25" t="s">
        <v>104</v>
      </c>
      <c r="G9" s="17" t="s">
        <v>171</v>
      </c>
      <c r="H9" s="18">
        <v>45292</v>
      </c>
      <c r="I9" s="18">
        <v>45292</v>
      </c>
      <c r="J9" s="17" t="s">
        <v>147</v>
      </c>
      <c r="K9" s="17">
        <v>38</v>
      </c>
      <c r="L9" s="17"/>
      <c r="M9" s="17"/>
      <c r="N9" s="17" t="s">
        <v>83</v>
      </c>
      <c r="O9" s="17"/>
      <c r="P9" s="17"/>
      <c r="Q9" s="17"/>
      <c r="R9" s="17"/>
      <c r="S9" s="17"/>
      <c r="T9" s="17" t="s">
        <v>154</v>
      </c>
      <c r="U9" s="25" t="s">
        <v>172</v>
      </c>
      <c r="V9" s="11" t="s">
        <v>490</v>
      </c>
    </row>
    <row r="10" spans="1:22" x14ac:dyDescent="0.2">
      <c r="A10" s="25" t="s">
        <v>173</v>
      </c>
      <c r="B10" s="17" t="s">
        <v>174</v>
      </c>
      <c r="C10" s="17" t="s">
        <v>21</v>
      </c>
      <c r="D10" s="17"/>
      <c r="E10" s="17" t="s">
        <v>23</v>
      </c>
      <c r="F10" s="25" t="s">
        <v>104</v>
      </c>
      <c r="G10" s="17" t="s">
        <v>34</v>
      </c>
      <c r="H10" s="18">
        <v>45281</v>
      </c>
      <c r="I10" s="18">
        <v>45281</v>
      </c>
      <c r="J10" s="17" t="s">
        <v>147</v>
      </c>
      <c r="K10" s="17">
        <v>9</v>
      </c>
      <c r="L10" s="17">
        <v>6</v>
      </c>
      <c r="M10" s="17">
        <v>3</v>
      </c>
      <c r="N10" s="17" t="s">
        <v>83</v>
      </c>
      <c r="O10" s="17"/>
      <c r="P10" s="17"/>
      <c r="Q10" s="17"/>
      <c r="R10" s="17"/>
      <c r="S10" s="17"/>
      <c r="T10" s="17" t="s">
        <v>154</v>
      </c>
      <c r="U10" s="25" t="s">
        <v>175</v>
      </c>
      <c r="V10" s="11" t="s">
        <v>490</v>
      </c>
    </row>
    <row r="11" spans="1:22" x14ac:dyDescent="0.2">
      <c r="A11" s="25" t="s">
        <v>176</v>
      </c>
      <c r="B11" s="17" t="s">
        <v>177</v>
      </c>
      <c r="C11" s="17" t="s">
        <v>21</v>
      </c>
      <c r="D11" s="17"/>
      <c r="E11" s="17" t="s">
        <v>23</v>
      </c>
      <c r="F11" s="25" t="s">
        <v>178</v>
      </c>
      <c r="G11" s="17" t="s">
        <v>34</v>
      </c>
      <c r="H11" s="18">
        <v>45274</v>
      </c>
      <c r="I11" s="18">
        <v>45274</v>
      </c>
      <c r="J11" s="17" t="s">
        <v>147</v>
      </c>
      <c r="K11" s="17">
        <v>9</v>
      </c>
      <c r="L11" s="17">
        <v>6</v>
      </c>
      <c r="M11" s="17">
        <v>3</v>
      </c>
      <c r="N11" s="17" t="s">
        <v>83</v>
      </c>
      <c r="O11" s="17"/>
      <c r="P11" s="17"/>
      <c r="Q11" s="17"/>
      <c r="R11" s="17"/>
      <c r="S11" s="17"/>
      <c r="T11" s="17" t="s">
        <v>154</v>
      </c>
      <c r="U11" s="25" t="s">
        <v>179</v>
      </c>
      <c r="V11" s="11" t="s">
        <v>492</v>
      </c>
    </row>
    <row r="12" spans="1:22" x14ac:dyDescent="0.2">
      <c r="A12" s="25" t="s">
        <v>180</v>
      </c>
      <c r="B12" s="17" t="s">
        <v>181</v>
      </c>
      <c r="C12" s="17" t="s">
        <v>152</v>
      </c>
      <c r="D12" s="17"/>
      <c r="E12" s="17" t="s">
        <v>23</v>
      </c>
      <c r="F12" s="25" t="s">
        <v>104</v>
      </c>
      <c r="G12" s="17" t="s">
        <v>34</v>
      </c>
      <c r="H12" s="18">
        <v>45271</v>
      </c>
      <c r="I12" s="18">
        <v>45271</v>
      </c>
      <c r="J12" s="17" t="s">
        <v>147</v>
      </c>
      <c r="K12" s="17">
        <v>58</v>
      </c>
      <c r="L12" s="17"/>
      <c r="M12" s="17"/>
      <c r="N12" s="17" t="s">
        <v>83</v>
      </c>
      <c r="O12" s="17"/>
      <c r="P12" s="17"/>
      <c r="Q12" s="17"/>
      <c r="R12" s="17"/>
      <c r="S12" s="17"/>
      <c r="T12" s="17" t="s">
        <v>154</v>
      </c>
      <c r="U12" s="25" t="s">
        <v>182</v>
      </c>
      <c r="V12" s="11" t="s">
        <v>490</v>
      </c>
    </row>
    <row r="13" spans="1:22" x14ac:dyDescent="0.2">
      <c r="A13" s="25" t="s">
        <v>184</v>
      </c>
      <c r="B13" s="17" t="s">
        <v>183</v>
      </c>
      <c r="C13" s="17" t="s">
        <v>21</v>
      </c>
      <c r="D13" s="17"/>
      <c r="E13" s="17" t="s">
        <v>23</v>
      </c>
      <c r="F13" s="25" t="s">
        <v>161</v>
      </c>
      <c r="G13" s="17" t="s">
        <v>78</v>
      </c>
      <c r="H13" s="18">
        <v>45261</v>
      </c>
      <c r="I13" s="18">
        <v>45261</v>
      </c>
      <c r="J13" s="17" t="s">
        <v>147</v>
      </c>
      <c r="K13" s="17">
        <v>15</v>
      </c>
      <c r="L13" s="17"/>
      <c r="M13" s="17"/>
      <c r="N13" s="17" t="s">
        <v>83</v>
      </c>
      <c r="O13" s="17"/>
      <c r="P13" s="17"/>
      <c r="Q13" s="17"/>
      <c r="R13" s="17"/>
      <c r="S13" s="17"/>
      <c r="T13" s="17" t="s">
        <v>154</v>
      </c>
      <c r="U13" s="25" t="s">
        <v>185</v>
      </c>
      <c r="V13" s="11" t="s">
        <v>490</v>
      </c>
    </row>
    <row r="14" spans="1:22" x14ac:dyDescent="0.2">
      <c r="A14" s="25" t="s">
        <v>186</v>
      </c>
      <c r="B14" s="17" t="s">
        <v>187</v>
      </c>
      <c r="C14" s="17" t="s">
        <v>21</v>
      </c>
      <c r="D14" s="17"/>
      <c r="E14" s="17" t="s">
        <v>23</v>
      </c>
      <c r="F14" s="25" t="s">
        <v>130</v>
      </c>
      <c r="G14" s="17" t="s">
        <v>34</v>
      </c>
      <c r="H14" s="18">
        <v>45261</v>
      </c>
      <c r="I14" s="18">
        <v>45261</v>
      </c>
      <c r="J14" s="17" t="s">
        <v>147</v>
      </c>
      <c r="K14" s="17">
        <v>4</v>
      </c>
      <c r="L14" s="17">
        <v>2</v>
      </c>
      <c r="M14" s="17">
        <v>2</v>
      </c>
      <c r="N14" s="17" t="s">
        <v>83</v>
      </c>
      <c r="O14" s="17"/>
      <c r="P14" s="17"/>
      <c r="Q14" s="17"/>
      <c r="R14" s="17"/>
      <c r="S14" s="17"/>
      <c r="T14" s="17" t="s">
        <v>154</v>
      </c>
      <c r="U14" s="25" t="s">
        <v>188</v>
      </c>
      <c r="V14" s="11" t="s">
        <v>490</v>
      </c>
    </row>
    <row r="15" spans="1:22" x14ac:dyDescent="0.2">
      <c r="A15" s="1" t="s">
        <v>190</v>
      </c>
      <c r="B15" s="17" t="s">
        <v>189</v>
      </c>
      <c r="C15" s="17" t="s">
        <v>21</v>
      </c>
      <c r="D15" s="17"/>
      <c r="E15" s="17" t="s">
        <v>23</v>
      </c>
      <c r="F15" s="25" t="s">
        <v>104</v>
      </c>
      <c r="G15" s="17" t="s">
        <v>97</v>
      </c>
      <c r="H15" s="18">
        <v>45261</v>
      </c>
      <c r="I15" s="18">
        <v>45261</v>
      </c>
      <c r="J15" s="17" t="s">
        <v>147</v>
      </c>
      <c r="K15" s="17">
        <v>3</v>
      </c>
      <c r="L15" s="17">
        <v>2</v>
      </c>
      <c r="M15" s="17">
        <v>1</v>
      </c>
      <c r="N15" s="17" t="s">
        <v>83</v>
      </c>
      <c r="O15" s="17"/>
      <c r="P15" s="17"/>
      <c r="Q15" s="17"/>
      <c r="R15" s="17"/>
      <c r="S15" s="17"/>
      <c r="T15" s="17" t="s">
        <v>154</v>
      </c>
      <c r="U15" s="25" t="s">
        <v>191</v>
      </c>
      <c r="V15" s="11" t="s">
        <v>493</v>
      </c>
    </row>
    <row r="16" spans="1:22" x14ac:dyDescent="0.2">
      <c r="A16" s="1" t="s">
        <v>192</v>
      </c>
      <c r="B16" s="17" t="s">
        <v>193</v>
      </c>
      <c r="C16" s="17" t="s">
        <v>21</v>
      </c>
      <c r="D16" s="17"/>
      <c r="E16" s="17" t="s">
        <v>23</v>
      </c>
      <c r="F16" s="1" t="s">
        <v>194</v>
      </c>
      <c r="G16" s="17" t="s">
        <v>34</v>
      </c>
      <c r="H16" s="18">
        <v>45253</v>
      </c>
      <c r="I16" s="18">
        <v>45293</v>
      </c>
      <c r="J16" s="17" t="s">
        <v>147</v>
      </c>
      <c r="K16" s="17">
        <v>24</v>
      </c>
      <c r="L16" s="17"/>
      <c r="M16" s="17"/>
      <c r="N16" s="17" t="s">
        <v>83</v>
      </c>
      <c r="O16" s="17"/>
      <c r="P16" s="17"/>
      <c r="Q16" s="17"/>
      <c r="R16" s="17"/>
      <c r="S16" s="17"/>
      <c r="T16" s="17" t="s">
        <v>195</v>
      </c>
      <c r="U16" s="25" t="s">
        <v>196</v>
      </c>
      <c r="V16" s="11" t="s">
        <v>494</v>
      </c>
    </row>
    <row r="17" spans="1:22" x14ac:dyDescent="0.2">
      <c r="A17" s="1" t="s">
        <v>197</v>
      </c>
      <c r="B17" s="17" t="s">
        <v>198</v>
      </c>
      <c r="C17" s="17" t="s">
        <v>21</v>
      </c>
      <c r="D17" s="17"/>
      <c r="E17" s="17" t="s">
        <v>23</v>
      </c>
      <c r="F17" s="1" t="s">
        <v>130</v>
      </c>
      <c r="G17" s="17" t="s">
        <v>199</v>
      </c>
      <c r="H17" s="18">
        <v>45251</v>
      </c>
      <c r="I17" s="18">
        <v>45293</v>
      </c>
      <c r="J17" s="17" t="s">
        <v>147</v>
      </c>
      <c r="K17" s="17">
        <v>14</v>
      </c>
      <c r="L17" s="17"/>
      <c r="M17" s="17"/>
      <c r="N17" s="17" t="s">
        <v>83</v>
      </c>
      <c r="O17" s="17"/>
      <c r="P17" s="17"/>
      <c r="Q17" s="17"/>
      <c r="R17" s="17"/>
      <c r="S17" s="17"/>
      <c r="T17" s="17" t="s">
        <v>200</v>
      </c>
      <c r="U17" s="25" t="s">
        <v>201</v>
      </c>
      <c r="V17" s="11" t="s">
        <v>495</v>
      </c>
    </row>
    <row r="18" spans="1:22" x14ac:dyDescent="0.2">
      <c r="A18" s="1" t="s">
        <v>202</v>
      </c>
      <c r="B18" s="17" t="s">
        <v>203</v>
      </c>
      <c r="C18" s="17" t="s">
        <v>21</v>
      </c>
      <c r="D18" s="17"/>
      <c r="E18" s="17" t="s">
        <v>23</v>
      </c>
      <c r="F18" s="1" t="s">
        <v>24</v>
      </c>
      <c r="G18" s="17" t="s">
        <v>204</v>
      </c>
      <c r="H18" s="18">
        <v>45243</v>
      </c>
      <c r="I18" s="18">
        <v>45267</v>
      </c>
      <c r="J18" s="17" t="s">
        <v>147</v>
      </c>
      <c r="K18" s="17">
        <v>12</v>
      </c>
      <c r="L18" s="17"/>
      <c r="M18" s="17"/>
      <c r="N18" s="17" t="s">
        <v>83</v>
      </c>
      <c r="O18" s="17"/>
      <c r="P18" s="17"/>
      <c r="Q18" s="17"/>
      <c r="R18" s="17"/>
      <c r="S18" s="17"/>
      <c r="T18" s="17" t="s">
        <v>205</v>
      </c>
      <c r="U18" s="25" t="s">
        <v>206</v>
      </c>
      <c r="V18" s="11" t="s">
        <v>490</v>
      </c>
    </row>
    <row r="19" spans="1:22" x14ac:dyDescent="0.2">
      <c r="A19" s="1" t="s">
        <v>207</v>
      </c>
      <c r="B19" s="17" t="s">
        <v>208</v>
      </c>
      <c r="C19" s="17" t="s">
        <v>21</v>
      </c>
      <c r="D19" s="17"/>
      <c r="E19" s="17" t="s">
        <v>23</v>
      </c>
      <c r="F19" s="1" t="s">
        <v>104</v>
      </c>
      <c r="G19" s="17" t="s">
        <v>171</v>
      </c>
      <c r="H19" s="18">
        <v>45233</v>
      </c>
      <c r="I19" s="18">
        <v>45233</v>
      </c>
      <c r="J19" s="17" t="s">
        <v>147</v>
      </c>
      <c r="K19" s="17">
        <v>12</v>
      </c>
      <c r="L19" s="17"/>
      <c r="M19" s="17"/>
      <c r="N19" s="17" t="s">
        <v>83</v>
      </c>
      <c r="O19" s="17"/>
      <c r="P19" s="17"/>
      <c r="Q19" s="17"/>
      <c r="R19" s="17"/>
      <c r="S19" s="17"/>
      <c r="T19" s="17" t="s">
        <v>209</v>
      </c>
      <c r="U19" s="25" t="s">
        <v>210</v>
      </c>
      <c r="V19" s="11" t="s">
        <v>496</v>
      </c>
    </row>
    <row r="20" spans="1:22" x14ac:dyDescent="0.2">
      <c r="A20" s="1" t="s">
        <v>211</v>
      </c>
      <c r="B20" s="17" t="s">
        <v>212</v>
      </c>
      <c r="C20" s="17" t="s">
        <v>21</v>
      </c>
      <c r="D20" s="17"/>
      <c r="E20" s="17" t="s">
        <v>23</v>
      </c>
      <c r="F20" s="1" t="s">
        <v>161</v>
      </c>
      <c r="G20" s="17" t="s">
        <v>171</v>
      </c>
      <c r="H20" s="18">
        <v>45233</v>
      </c>
      <c r="I20" s="18">
        <v>45246</v>
      </c>
      <c r="J20" s="17" t="s">
        <v>147</v>
      </c>
      <c r="K20" s="17">
        <v>51</v>
      </c>
      <c r="L20" s="17"/>
      <c r="M20" s="17"/>
      <c r="N20" s="17" t="s">
        <v>83</v>
      </c>
      <c r="O20" s="17"/>
      <c r="P20" s="17"/>
      <c r="Q20" s="17"/>
      <c r="R20" s="17"/>
      <c r="S20" s="17"/>
      <c r="T20" s="17" t="s">
        <v>213</v>
      </c>
      <c r="U20" s="25" t="s">
        <v>214</v>
      </c>
      <c r="V20" s="11" t="s">
        <v>497</v>
      </c>
    </row>
    <row r="21" spans="1:22" x14ac:dyDescent="0.2">
      <c r="A21" s="1" t="s">
        <v>216</v>
      </c>
      <c r="B21" s="17" t="s">
        <v>215</v>
      </c>
      <c r="C21" s="17" t="s">
        <v>21</v>
      </c>
      <c r="D21" s="17"/>
      <c r="E21" s="17" t="s">
        <v>23</v>
      </c>
      <c r="F21" s="1" t="s">
        <v>104</v>
      </c>
      <c r="G21" s="17" t="s">
        <v>113</v>
      </c>
      <c r="H21" s="18">
        <v>45227</v>
      </c>
      <c r="I21" s="18">
        <v>45227</v>
      </c>
      <c r="J21" s="17" t="s">
        <v>147</v>
      </c>
      <c r="K21" s="17">
        <v>18</v>
      </c>
      <c r="L21" s="17"/>
      <c r="M21" s="17"/>
      <c r="N21" s="17" t="s">
        <v>83</v>
      </c>
      <c r="O21" s="17"/>
      <c r="P21" s="17"/>
      <c r="Q21" s="17"/>
      <c r="R21" s="17"/>
      <c r="S21" s="17"/>
      <c r="T21" s="17" t="s">
        <v>154</v>
      </c>
      <c r="U21" s="25" t="s">
        <v>217</v>
      </c>
      <c r="V21" s="11" t="s">
        <v>490</v>
      </c>
    </row>
    <row r="22" spans="1:22" x14ac:dyDescent="0.2">
      <c r="A22" s="1" t="s">
        <v>220</v>
      </c>
      <c r="B22" s="17" t="s">
        <v>218</v>
      </c>
      <c r="C22" s="17" t="s">
        <v>21</v>
      </c>
      <c r="D22" s="17"/>
      <c r="E22" s="17" t="s">
        <v>23</v>
      </c>
      <c r="F22" s="1" t="s">
        <v>104</v>
      </c>
      <c r="G22" s="17" t="s">
        <v>34</v>
      </c>
      <c r="H22" s="18">
        <v>45225</v>
      </c>
      <c r="I22" s="18">
        <v>45225</v>
      </c>
      <c r="J22" s="17" t="s">
        <v>147</v>
      </c>
      <c r="K22" s="17">
        <v>6</v>
      </c>
      <c r="L22" s="17"/>
      <c r="M22" s="17"/>
      <c r="N22" s="17" t="s">
        <v>83</v>
      </c>
      <c r="O22" s="17"/>
      <c r="P22" s="17"/>
      <c r="Q22" s="17"/>
      <c r="R22" s="17"/>
      <c r="S22" s="17"/>
      <c r="T22" s="17" t="s">
        <v>154</v>
      </c>
      <c r="U22" s="25" t="s">
        <v>219</v>
      </c>
      <c r="V22" s="11" t="s">
        <v>490</v>
      </c>
    </row>
    <row r="23" spans="1:22" x14ac:dyDescent="0.2">
      <c r="A23" s="1" t="s">
        <v>222</v>
      </c>
      <c r="B23" s="17" t="s">
        <v>221</v>
      </c>
      <c r="C23" s="17" t="s">
        <v>21</v>
      </c>
      <c r="D23" s="17"/>
      <c r="E23" s="17" t="s">
        <v>23</v>
      </c>
      <c r="F23" s="1" t="s">
        <v>24</v>
      </c>
      <c r="G23" s="17" t="s">
        <v>78</v>
      </c>
      <c r="H23" s="18">
        <v>45223</v>
      </c>
      <c r="I23" s="18">
        <v>45223</v>
      </c>
      <c r="J23" s="17" t="s">
        <v>147</v>
      </c>
      <c r="K23" s="17">
        <v>9</v>
      </c>
      <c r="L23" s="17">
        <v>6</v>
      </c>
      <c r="M23" s="17">
        <v>3</v>
      </c>
      <c r="N23" s="17" t="s">
        <v>83</v>
      </c>
      <c r="O23" s="17"/>
      <c r="P23" s="17"/>
      <c r="Q23" s="17"/>
      <c r="R23" s="17"/>
      <c r="S23" s="17"/>
      <c r="T23" s="17" t="s">
        <v>154</v>
      </c>
      <c r="U23" s="25" t="s">
        <v>223</v>
      </c>
      <c r="V23" s="11" t="s">
        <v>490</v>
      </c>
    </row>
    <row r="24" spans="1:22" x14ac:dyDescent="0.2">
      <c r="A24" s="1" t="s">
        <v>224</v>
      </c>
      <c r="B24" s="17" t="s">
        <v>225</v>
      </c>
      <c r="C24" s="17" t="s">
        <v>21</v>
      </c>
      <c r="D24" s="17"/>
      <c r="E24" s="17" t="s">
        <v>23</v>
      </c>
      <c r="F24" s="1" t="s">
        <v>194</v>
      </c>
      <c r="G24" s="17" t="s">
        <v>131</v>
      </c>
      <c r="H24" s="18">
        <v>45223</v>
      </c>
      <c r="I24" s="18">
        <v>45267</v>
      </c>
      <c r="J24" s="17" t="s">
        <v>147</v>
      </c>
      <c r="K24" s="17">
        <v>11</v>
      </c>
      <c r="L24" s="17"/>
      <c r="M24" s="17"/>
      <c r="N24" s="17" t="s">
        <v>83</v>
      </c>
      <c r="O24" s="17"/>
      <c r="P24" s="17"/>
      <c r="Q24" s="17"/>
      <c r="R24" s="17"/>
      <c r="S24" s="17"/>
      <c r="T24" s="17" t="s">
        <v>154</v>
      </c>
      <c r="U24" s="25" t="s">
        <v>226</v>
      </c>
      <c r="V24" s="11" t="s">
        <v>490</v>
      </c>
    </row>
    <row r="25" spans="1:22" x14ac:dyDescent="0.2">
      <c r="A25" s="1" t="s">
        <v>229</v>
      </c>
      <c r="B25" s="17" t="s">
        <v>227</v>
      </c>
      <c r="C25" s="17" t="s">
        <v>21</v>
      </c>
      <c r="D25" s="17"/>
      <c r="E25" s="17" t="s">
        <v>23</v>
      </c>
      <c r="F25" s="1" t="s">
        <v>104</v>
      </c>
      <c r="G25" s="17" t="s">
        <v>97</v>
      </c>
      <c r="H25" s="18">
        <v>45222</v>
      </c>
      <c r="I25" s="18">
        <v>45222</v>
      </c>
      <c r="J25" s="17" t="s">
        <v>147</v>
      </c>
      <c r="K25" s="17">
        <v>6</v>
      </c>
      <c r="L25" s="17"/>
      <c r="M25" s="17"/>
      <c r="N25" s="17" t="s">
        <v>83</v>
      </c>
      <c r="O25" s="17"/>
      <c r="P25" s="17"/>
      <c r="Q25" s="17"/>
      <c r="R25" s="17"/>
      <c r="S25" s="17"/>
      <c r="T25" s="17" t="s">
        <v>154</v>
      </c>
      <c r="U25" s="25" t="s">
        <v>228</v>
      </c>
      <c r="V25" s="11" t="s">
        <v>490</v>
      </c>
    </row>
    <row r="26" spans="1:22" x14ac:dyDescent="0.2">
      <c r="A26" s="1" t="s">
        <v>230</v>
      </c>
      <c r="B26" s="17" t="s">
        <v>231</v>
      </c>
      <c r="C26" s="17" t="s">
        <v>21</v>
      </c>
      <c r="D26" s="17"/>
      <c r="E26" s="17" t="s">
        <v>23</v>
      </c>
      <c r="F26" s="1" t="s">
        <v>104</v>
      </c>
      <c r="G26" s="17" t="s">
        <v>97</v>
      </c>
      <c r="H26" s="18">
        <v>45222</v>
      </c>
      <c r="I26" s="18">
        <v>45222</v>
      </c>
      <c r="J26" s="17" t="s">
        <v>147</v>
      </c>
      <c r="K26" s="17">
        <v>12</v>
      </c>
      <c r="L26" s="17"/>
      <c r="M26" s="17"/>
      <c r="N26" s="17" t="s">
        <v>83</v>
      </c>
      <c r="O26" s="17"/>
      <c r="P26" s="17"/>
      <c r="Q26" s="17"/>
      <c r="R26" s="17"/>
      <c r="S26" s="17"/>
      <c r="T26" s="17" t="s">
        <v>154</v>
      </c>
      <c r="U26" s="25" t="s">
        <v>232</v>
      </c>
      <c r="V26" s="11" t="s">
        <v>490</v>
      </c>
    </row>
    <row r="27" spans="1:22" x14ac:dyDescent="0.2">
      <c r="A27" s="1" t="s">
        <v>233</v>
      </c>
      <c r="B27" s="17" t="s">
        <v>234</v>
      </c>
      <c r="C27" s="17" t="s">
        <v>21</v>
      </c>
      <c r="D27" s="17"/>
      <c r="E27" s="17" t="s">
        <v>23</v>
      </c>
      <c r="F27" s="1" t="s">
        <v>104</v>
      </c>
      <c r="G27" s="17" t="s">
        <v>34</v>
      </c>
      <c r="H27" s="18">
        <v>45222</v>
      </c>
      <c r="I27" s="18">
        <v>45222</v>
      </c>
      <c r="J27" s="17" t="s">
        <v>147</v>
      </c>
      <c r="K27" s="17">
        <v>9</v>
      </c>
      <c r="L27" s="17"/>
      <c r="M27" s="17"/>
      <c r="N27" s="17" t="s">
        <v>83</v>
      </c>
      <c r="O27" s="17"/>
      <c r="P27" s="17"/>
      <c r="Q27" s="17"/>
      <c r="R27" s="17"/>
      <c r="S27" s="17"/>
      <c r="T27" s="17" t="s">
        <v>154</v>
      </c>
      <c r="U27" s="25" t="s">
        <v>235</v>
      </c>
      <c r="V27" s="11"/>
    </row>
    <row r="28" spans="1:22" x14ac:dyDescent="0.2">
      <c r="A28" s="1" t="s">
        <v>240</v>
      </c>
      <c r="B28" s="17" t="s">
        <v>236</v>
      </c>
      <c r="C28" s="17" t="s">
        <v>21</v>
      </c>
      <c r="D28" s="17"/>
      <c r="E28" s="17" t="s">
        <v>23</v>
      </c>
      <c r="F28" s="1" t="s">
        <v>101</v>
      </c>
      <c r="G28" s="17" t="s">
        <v>237</v>
      </c>
      <c r="H28" s="18">
        <v>45222</v>
      </c>
      <c r="I28" s="18">
        <v>45222</v>
      </c>
      <c r="J28" s="17" t="s">
        <v>147</v>
      </c>
      <c r="K28" s="17">
        <v>6</v>
      </c>
      <c r="L28" s="17"/>
      <c r="M28" s="17"/>
      <c r="N28" s="17" t="s">
        <v>83</v>
      </c>
      <c r="O28" s="17"/>
      <c r="P28" s="17"/>
      <c r="Q28" s="17"/>
      <c r="R28" s="17"/>
      <c r="S28" s="17"/>
      <c r="T28" s="17" t="s">
        <v>238</v>
      </c>
      <c r="U28" s="25" t="s">
        <v>239</v>
      </c>
      <c r="V28" s="11" t="s">
        <v>490</v>
      </c>
    </row>
    <row r="29" spans="1:22" x14ac:dyDescent="0.2">
      <c r="A29" s="1" t="s">
        <v>242</v>
      </c>
      <c r="B29" s="17" t="s">
        <v>241</v>
      </c>
      <c r="C29" s="17" t="s">
        <v>21</v>
      </c>
      <c r="D29" s="17"/>
      <c r="E29" s="17" t="s">
        <v>23</v>
      </c>
      <c r="F29" s="1" t="s">
        <v>194</v>
      </c>
      <c r="G29" s="17" t="s">
        <v>146</v>
      </c>
      <c r="H29" s="18">
        <v>45219</v>
      </c>
      <c r="I29" s="18">
        <v>45219</v>
      </c>
      <c r="J29" s="17" t="s">
        <v>147</v>
      </c>
      <c r="K29" s="17">
        <v>14</v>
      </c>
      <c r="L29" s="17"/>
      <c r="M29" s="17"/>
      <c r="N29" s="17" t="s">
        <v>83</v>
      </c>
      <c r="O29" s="17"/>
      <c r="P29" s="17"/>
      <c r="Q29" s="17"/>
      <c r="R29" s="17"/>
      <c r="S29" s="17"/>
      <c r="T29" s="17" t="s">
        <v>154</v>
      </c>
      <c r="U29" s="25" t="s">
        <v>243</v>
      </c>
      <c r="V29" s="11" t="s">
        <v>490</v>
      </c>
    </row>
    <row r="30" spans="1:22" x14ac:dyDescent="0.2">
      <c r="A30" s="1" t="s">
        <v>244</v>
      </c>
      <c r="B30" s="17" t="s">
        <v>245</v>
      </c>
      <c r="C30" s="17" t="s">
        <v>21</v>
      </c>
      <c r="D30" s="17"/>
      <c r="E30" s="17" t="s">
        <v>23</v>
      </c>
      <c r="F30" s="1" t="s">
        <v>104</v>
      </c>
      <c r="G30" s="17" t="s">
        <v>97</v>
      </c>
      <c r="H30" s="18">
        <v>45215</v>
      </c>
      <c r="I30" s="18">
        <v>45215</v>
      </c>
      <c r="J30" s="17" t="s">
        <v>147</v>
      </c>
      <c r="K30" s="17">
        <v>4</v>
      </c>
      <c r="L30" s="17"/>
      <c r="M30" s="17"/>
      <c r="N30" s="17" t="s">
        <v>83</v>
      </c>
      <c r="O30" s="17"/>
      <c r="P30" s="17"/>
      <c r="Q30" s="17"/>
      <c r="R30" s="17"/>
      <c r="S30" s="17"/>
      <c r="T30" s="17" t="s">
        <v>154</v>
      </c>
      <c r="U30" s="25" t="s">
        <v>246</v>
      </c>
      <c r="V30" s="11" t="s">
        <v>490</v>
      </c>
    </row>
    <row r="31" spans="1:22" x14ac:dyDescent="0.2">
      <c r="A31" s="1" t="s">
        <v>247</v>
      </c>
      <c r="B31" s="26" t="s">
        <v>248</v>
      </c>
      <c r="C31" s="17" t="s">
        <v>21</v>
      </c>
      <c r="D31" s="17"/>
      <c r="E31" s="17" t="s">
        <v>23</v>
      </c>
      <c r="F31" s="1" t="s">
        <v>104</v>
      </c>
      <c r="G31" s="17" t="s">
        <v>34</v>
      </c>
      <c r="H31" s="18">
        <v>45211</v>
      </c>
      <c r="I31" s="18">
        <v>45211</v>
      </c>
      <c r="J31" s="17" t="s">
        <v>147</v>
      </c>
      <c r="K31" s="17">
        <v>6</v>
      </c>
      <c r="L31" s="17"/>
      <c r="M31" s="17"/>
      <c r="N31" s="17" t="s">
        <v>83</v>
      </c>
      <c r="O31" s="17"/>
      <c r="P31" s="17"/>
      <c r="Q31" s="17"/>
      <c r="R31" s="17"/>
      <c r="S31" s="17"/>
      <c r="T31" s="17" t="s">
        <v>154</v>
      </c>
      <c r="U31" s="25" t="s">
        <v>249</v>
      </c>
      <c r="V31" s="11" t="s">
        <v>490</v>
      </c>
    </row>
    <row r="32" spans="1:22" x14ac:dyDescent="0.2">
      <c r="A32" s="1" t="s">
        <v>250</v>
      </c>
      <c r="B32" s="17" t="s">
        <v>251</v>
      </c>
      <c r="C32" s="17" t="s">
        <v>21</v>
      </c>
      <c r="D32" s="17"/>
      <c r="E32" s="17" t="s">
        <v>23</v>
      </c>
      <c r="F32" s="1" t="s">
        <v>24</v>
      </c>
      <c r="G32" s="17" t="s">
        <v>34</v>
      </c>
      <c r="H32" s="18">
        <v>45203</v>
      </c>
      <c r="I32" s="18">
        <v>45203</v>
      </c>
      <c r="J32" s="17" t="s">
        <v>147</v>
      </c>
      <c r="K32" s="17">
        <v>8</v>
      </c>
      <c r="L32" s="17"/>
      <c r="M32" s="17"/>
      <c r="N32" s="17" t="s">
        <v>83</v>
      </c>
      <c r="O32" s="17"/>
      <c r="P32" s="17"/>
      <c r="Q32" s="17"/>
      <c r="R32" s="17"/>
      <c r="S32" s="17"/>
      <c r="T32" s="17" t="s">
        <v>252</v>
      </c>
      <c r="U32" s="25" t="s">
        <v>253</v>
      </c>
      <c r="V32" s="11" t="s">
        <v>490</v>
      </c>
    </row>
    <row r="33" spans="1:22" ht="17" x14ac:dyDescent="0.2">
      <c r="A33" s="1" t="s">
        <v>254</v>
      </c>
      <c r="B33" s="14" t="s">
        <v>255</v>
      </c>
      <c r="C33" s="10" t="s">
        <v>21</v>
      </c>
      <c r="D33" s="11"/>
      <c r="E33" s="11" t="s">
        <v>23</v>
      </c>
      <c r="F33" s="1" t="s">
        <v>104</v>
      </c>
      <c r="G33" s="11" t="s">
        <v>97</v>
      </c>
      <c r="H33" s="13">
        <v>45200</v>
      </c>
      <c r="I33" s="13">
        <v>45200</v>
      </c>
      <c r="J33" s="11" t="s">
        <v>147</v>
      </c>
      <c r="K33" s="11">
        <v>6</v>
      </c>
      <c r="L33" s="11">
        <v>3</v>
      </c>
      <c r="M33" s="11">
        <v>3</v>
      </c>
      <c r="N33" s="11" t="s">
        <v>83</v>
      </c>
      <c r="O33" s="11"/>
      <c r="P33" s="11"/>
      <c r="Q33" s="11"/>
      <c r="R33" s="11"/>
      <c r="S33" s="11"/>
      <c r="T33" s="11" t="s">
        <v>154</v>
      </c>
      <c r="U33" s="2" t="s">
        <v>256</v>
      </c>
      <c r="V33" s="11" t="s">
        <v>490</v>
      </c>
    </row>
    <row r="34" spans="1:22" ht="17" x14ac:dyDescent="0.2">
      <c r="A34" s="1" t="s">
        <v>257</v>
      </c>
      <c r="B34" s="14" t="s">
        <v>258</v>
      </c>
      <c r="C34" s="10" t="s">
        <v>21</v>
      </c>
      <c r="D34" s="11"/>
      <c r="E34" s="11" t="s">
        <v>23</v>
      </c>
      <c r="F34" s="1" t="s">
        <v>104</v>
      </c>
      <c r="G34" s="11" t="s">
        <v>97</v>
      </c>
      <c r="H34" s="13">
        <v>45188</v>
      </c>
      <c r="I34" s="13">
        <v>45225</v>
      </c>
      <c r="J34" s="11" t="s">
        <v>147</v>
      </c>
      <c r="K34" s="11">
        <v>12</v>
      </c>
      <c r="L34" s="11">
        <v>9</v>
      </c>
      <c r="M34" s="11">
        <v>3</v>
      </c>
      <c r="N34" s="11" t="s">
        <v>83</v>
      </c>
      <c r="O34" s="11"/>
      <c r="P34" s="11"/>
      <c r="Q34" s="11"/>
      <c r="R34" s="11"/>
      <c r="S34" s="11"/>
      <c r="T34" s="11" t="s">
        <v>259</v>
      </c>
      <c r="U34" s="2" t="s">
        <v>260</v>
      </c>
      <c r="V34" s="11" t="s">
        <v>490</v>
      </c>
    </row>
    <row r="35" spans="1:22" ht="17" x14ac:dyDescent="0.2">
      <c r="A35" s="1" t="s">
        <v>261</v>
      </c>
      <c r="B35" s="14" t="s">
        <v>262</v>
      </c>
      <c r="C35" s="10" t="s">
        <v>21</v>
      </c>
      <c r="D35" s="11"/>
      <c r="E35" s="11" t="s">
        <v>23</v>
      </c>
      <c r="F35" s="1" t="s">
        <v>161</v>
      </c>
      <c r="G35" s="11" t="s">
        <v>78</v>
      </c>
      <c r="H35" s="13">
        <v>45183</v>
      </c>
      <c r="I35" s="13">
        <v>45228</v>
      </c>
      <c r="J35" s="11" t="s">
        <v>147</v>
      </c>
      <c r="K35" s="11">
        <v>18</v>
      </c>
      <c r="L35" s="11"/>
      <c r="M35" s="11"/>
      <c r="N35" s="11" t="s">
        <v>83</v>
      </c>
      <c r="O35" s="11"/>
      <c r="P35" s="11"/>
      <c r="Q35" s="11"/>
      <c r="R35" s="11"/>
      <c r="S35" s="11"/>
      <c r="T35" s="11" t="s">
        <v>263</v>
      </c>
      <c r="U35" s="2" t="s">
        <v>264</v>
      </c>
      <c r="V35" s="11" t="s">
        <v>498</v>
      </c>
    </row>
    <row r="36" spans="1:22" ht="17" x14ac:dyDescent="0.2">
      <c r="A36" s="1" t="s">
        <v>266</v>
      </c>
      <c r="B36" s="14" t="s">
        <v>265</v>
      </c>
      <c r="C36" s="10" t="s">
        <v>21</v>
      </c>
      <c r="D36" s="11"/>
      <c r="E36" s="11" t="s">
        <v>23</v>
      </c>
      <c r="F36" s="1" t="s">
        <v>104</v>
      </c>
      <c r="G36" s="11" t="s">
        <v>199</v>
      </c>
      <c r="H36" s="13">
        <v>45181</v>
      </c>
      <c r="I36" s="13">
        <v>45181</v>
      </c>
      <c r="J36" s="11" t="s">
        <v>147</v>
      </c>
      <c r="K36" s="11">
        <v>30</v>
      </c>
      <c r="L36" s="11"/>
      <c r="M36" s="11"/>
      <c r="N36" s="11" t="s">
        <v>83</v>
      </c>
      <c r="O36" s="11"/>
      <c r="P36" s="11"/>
      <c r="Q36" s="11"/>
      <c r="R36" s="11"/>
      <c r="S36" s="11"/>
      <c r="T36" s="11" t="s">
        <v>154</v>
      </c>
      <c r="U36" s="2" t="s">
        <v>267</v>
      </c>
      <c r="V36" s="11" t="s">
        <v>490</v>
      </c>
    </row>
    <row r="37" spans="1:22" ht="17" x14ac:dyDescent="0.2">
      <c r="A37" s="1" t="s">
        <v>269</v>
      </c>
      <c r="B37" s="14" t="s">
        <v>268</v>
      </c>
      <c r="C37" s="10" t="s">
        <v>21</v>
      </c>
      <c r="D37" s="11"/>
      <c r="E37" s="11" t="s">
        <v>23</v>
      </c>
      <c r="F37" s="1" t="s">
        <v>104</v>
      </c>
      <c r="G37" s="11" t="s">
        <v>113</v>
      </c>
      <c r="H37" s="13">
        <v>45181</v>
      </c>
      <c r="I37" s="13">
        <v>45225</v>
      </c>
      <c r="J37" s="11" t="s">
        <v>147</v>
      </c>
      <c r="K37" s="11">
        <v>2</v>
      </c>
      <c r="L37" s="11"/>
      <c r="M37" s="11"/>
      <c r="N37" s="11" t="s">
        <v>83</v>
      </c>
      <c r="O37" s="11"/>
      <c r="P37" s="11"/>
      <c r="Q37" s="11"/>
      <c r="R37" s="11"/>
      <c r="S37" s="11"/>
      <c r="T37" s="14" t="s">
        <v>270</v>
      </c>
      <c r="U37" s="2" t="s">
        <v>271</v>
      </c>
      <c r="V37" s="11" t="s">
        <v>490</v>
      </c>
    </row>
    <row r="38" spans="1:22" ht="17" x14ac:dyDescent="0.2">
      <c r="A38" s="1" t="s">
        <v>274</v>
      </c>
      <c r="B38" s="14" t="s">
        <v>272</v>
      </c>
      <c r="C38" s="10" t="s">
        <v>21</v>
      </c>
      <c r="D38" s="11"/>
      <c r="E38" s="11" t="s">
        <v>23</v>
      </c>
      <c r="F38" s="1" t="s">
        <v>104</v>
      </c>
      <c r="G38" s="11" t="s">
        <v>113</v>
      </c>
      <c r="H38" s="13">
        <v>45181</v>
      </c>
      <c r="I38" s="13">
        <v>45225</v>
      </c>
      <c r="J38" s="11" t="s">
        <v>147</v>
      </c>
      <c r="K38" s="11">
        <v>32</v>
      </c>
      <c r="L38" s="11">
        <v>30</v>
      </c>
      <c r="M38" s="11">
        <v>2</v>
      </c>
      <c r="N38" s="11" t="s">
        <v>83</v>
      </c>
      <c r="O38" s="11"/>
      <c r="P38" s="11"/>
      <c r="Q38" s="11"/>
      <c r="R38" s="11"/>
      <c r="S38" s="11"/>
      <c r="T38" s="14" t="s">
        <v>270</v>
      </c>
      <c r="U38" s="2" t="s">
        <v>273</v>
      </c>
      <c r="V38" s="11" t="s">
        <v>490</v>
      </c>
    </row>
    <row r="39" spans="1:22" ht="17" x14ac:dyDescent="0.2">
      <c r="A39" s="1" t="s">
        <v>275</v>
      </c>
      <c r="B39" s="14" t="s">
        <v>276</v>
      </c>
      <c r="C39" s="10" t="s">
        <v>21</v>
      </c>
      <c r="D39" s="11"/>
      <c r="E39" s="11" t="s">
        <v>23</v>
      </c>
      <c r="F39" s="1" t="s">
        <v>104</v>
      </c>
      <c r="G39" s="11" t="s">
        <v>34</v>
      </c>
      <c r="H39" s="13">
        <v>45170</v>
      </c>
      <c r="I39" s="13">
        <v>45170</v>
      </c>
      <c r="J39" s="11" t="s">
        <v>147</v>
      </c>
      <c r="K39" s="11">
        <v>8</v>
      </c>
      <c r="L39" s="11"/>
      <c r="M39" s="11"/>
      <c r="N39" s="11" t="s">
        <v>83</v>
      </c>
      <c r="O39" s="11"/>
      <c r="P39" s="11"/>
      <c r="Q39" s="11"/>
      <c r="R39" s="11"/>
      <c r="S39" s="11"/>
      <c r="T39" s="11" t="s">
        <v>154</v>
      </c>
      <c r="U39" s="2" t="s">
        <v>277</v>
      </c>
      <c r="V39" s="11" t="s">
        <v>490</v>
      </c>
    </row>
    <row r="40" spans="1:22" ht="17" x14ac:dyDescent="0.2">
      <c r="A40" s="1" t="s">
        <v>278</v>
      </c>
      <c r="B40" s="14" t="s">
        <v>279</v>
      </c>
      <c r="C40" s="10" t="s">
        <v>21</v>
      </c>
      <c r="D40" s="11"/>
      <c r="E40" s="11" t="s">
        <v>23</v>
      </c>
      <c r="F40" s="1" t="s">
        <v>104</v>
      </c>
      <c r="G40" s="11" t="s">
        <v>97</v>
      </c>
      <c r="H40" s="13">
        <v>45169</v>
      </c>
      <c r="I40" s="13">
        <v>45169</v>
      </c>
      <c r="J40" s="11" t="s">
        <v>147</v>
      </c>
      <c r="K40" s="11">
        <v>12</v>
      </c>
      <c r="L40" s="11"/>
      <c r="M40" s="11"/>
      <c r="N40" s="11" t="s">
        <v>83</v>
      </c>
      <c r="O40" s="11"/>
      <c r="P40" s="11"/>
      <c r="Q40" s="11"/>
      <c r="R40" s="11"/>
      <c r="S40" s="11"/>
      <c r="T40" s="11" t="s">
        <v>154</v>
      </c>
      <c r="U40" s="2" t="s">
        <v>280</v>
      </c>
      <c r="V40" s="11" t="s">
        <v>490</v>
      </c>
    </row>
    <row r="41" spans="1:22" x14ac:dyDescent="0.2">
      <c r="A41" s="55" t="s">
        <v>463</v>
      </c>
      <c r="B41" s="58"/>
      <c r="C41" s="59"/>
      <c r="D41" s="60"/>
      <c r="E41" s="60"/>
      <c r="F41" s="60"/>
      <c r="G41" s="60"/>
      <c r="H41" s="60"/>
      <c r="I41" s="60"/>
      <c r="J41" s="60"/>
      <c r="K41" s="60">
        <f>SUM(K3:K40)</f>
        <v>606</v>
      </c>
      <c r="L41" s="60">
        <f>SUM(L3:L40)</f>
        <v>64</v>
      </c>
      <c r="M41" s="60">
        <f>SUM(M3:M40)</f>
        <v>20</v>
      </c>
      <c r="N41" s="60"/>
      <c r="O41" s="60"/>
      <c r="P41" s="60"/>
      <c r="Q41" s="60"/>
      <c r="R41" s="60"/>
      <c r="S41" s="60"/>
      <c r="T41" s="60"/>
      <c r="U41" s="60"/>
      <c r="V41" s="11"/>
    </row>
    <row r="42" spans="1:22" x14ac:dyDescent="0.2">
      <c r="A42" s="11"/>
      <c r="B42" s="7"/>
      <c r="C42" s="6"/>
      <c r="D42" s="3"/>
      <c r="E42" s="3"/>
      <c r="F42" s="11"/>
      <c r="G42" s="3"/>
      <c r="H42" s="3"/>
      <c r="I42" s="3"/>
      <c r="J42" s="3"/>
      <c r="K42" s="3"/>
      <c r="L42" s="3"/>
      <c r="M42" s="3"/>
      <c r="N42" s="3"/>
      <c r="O42" s="3"/>
      <c r="P42" s="3"/>
      <c r="Q42" s="3"/>
      <c r="R42" s="3"/>
      <c r="S42" s="3"/>
      <c r="T42" s="3"/>
      <c r="U42" s="11"/>
    </row>
    <row r="43" spans="1:22" x14ac:dyDescent="0.2">
      <c r="A43" s="11"/>
      <c r="B43" s="7"/>
      <c r="C43" s="6"/>
      <c r="D43" s="3"/>
      <c r="E43" s="3"/>
      <c r="F43" s="11"/>
      <c r="G43" s="3"/>
      <c r="H43" s="3"/>
      <c r="I43" s="3"/>
      <c r="J43" s="3"/>
      <c r="K43" s="3"/>
      <c r="L43" s="3"/>
      <c r="M43" s="3"/>
      <c r="N43" s="3"/>
      <c r="O43" s="3"/>
      <c r="P43" s="3"/>
      <c r="Q43" s="3"/>
      <c r="R43" s="3"/>
      <c r="S43" s="3"/>
      <c r="T43" s="3"/>
      <c r="U43" s="11"/>
    </row>
    <row r="44" spans="1:22" x14ac:dyDescent="0.2">
      <c r="A44" s="11"/>
      <c r="B44" s="7"/>
      <c r="C44" s="6"/>
      <c r="D44" s="3"/>
      <c r="E44" s="3"/>
      <c r="F44" s="11"/>
      <c r="G44" s="3"/>
      <c r="H44" s="3"/>
      <c r="I44" s="3"/>
      <c r="J44" s="3"/>
      <c r="K44" s="3"/>
      <c r="L44" s="3"/>
      <c r="M44" s="3"/>
      <c r="N44" s="3"/>
      <c r="O44" s="3"/>
      <c r="P44" s="3"/>
      <c r="Q44" s="3"/>
      <c r="R44" s="3"/>
      <c r="S44" s="3"/>
      <c r="T44" s="3"/>
      <c r="U44" s="11"/>
    </row>
    <row r="45" spans="1:22" x14ac:dyDescent="0.2">
      <c r="A45" s="11"/>
      <c r="B45" s="7"/>
      <c r="C45" s="6"/>
      <c r="D45" s="3"/>
      <c r="E45" s="3"/>
      <c r="F45" s="11"/>
      <c r="G45" s="3"/>
      <c r="H45" s="3"/>
      <c r="I45" s="3"/>
      <c r="J45" s="3"/>
      <c r="K45" s="3"/>
      <c r="L45" s="3"/>
      <c r="M45" s="3"/>
      <c r="N45" s="3"/>
      <c r="O45" s="3"/>
      <c r="P45" s="3"/>
      <c r="Q45" s="3"/>
      <c r="R45" s="3"/>
      <c r="S45" s="3"/>
      <c r="T45" s="3"/>
      <c r="U45" s="11"/>
    </row>
    <row r="46" spans="1:22" x14ac:dyDescent="0.2">
      <c r="A46" s="11"/>
      <c r="B46" s="6"/>
      <c r="C46" s="6"/>
      <c r="D46" s="3"/>
      <c r="E46" s="3"/>
      <c r="F46" s="11"/>
      <c r="G46" s="3"/>
      <c r="H46" s="3"/>
      <c r="I46" s="3"/>
      <c r="J46" s="3"/>
      <c r="K46" s="3"/>
      <c r="L46" s="3"/>
      <c r="M46" s="3"/>
      <c r="N46" s="3"/>
      <c r="O46" s="3"/>
      <c r="P46" s="3"/>
      <c r="Q46" s="3"/>
      <c r="R46" s="3"/>
      <c r="S46" s="3"/>
      <c r="T46" s="3"/>
      <c r="U46" s="11"/>
    </row>
    <row r="47" spans="1:22" x14ac:dyDescent="0.2">
      <c r="A47" s="11"/>
      <c r="B47" s="6"/>
      <c r="C47" s="6"/>
      <c r="D47" s="3"/>
      <c r="E47" s="3"/>
      <c r="F47" s="11"/>
      <c r="G47" s="3"/>
      <c r="H47" s="3"/>
      <c r="I47" s="3"/>
      <c r="J47" s="3"/>
      <c r="K47" s="3"/>
      <c r="L47" s="3"/>
      <c r="M47" s="3"/>
      <c r="N47" s="3"/>
      <c r="O47" s="3"/>
      <c r="P47" s="3"/>
      <c r="Q47" s="3"/>
      <c r="R47" s="3"/>
      <c r="S47" s="3"/>
      <c r="T47" s="3"/>
      <c r="U47" s="11"/>
    </row>
    <row r="48" spans="1:22" x14ac:dyDescent="0.2">
      <c r="A48" s="11"/>
      <c r="B48" s="6"/>
      <c r="C48" s="6"/>
      <c r="D48" s="3"/>
      <c r="E48" s="3"/>
      <c r="F48" s="11"/>
      <c r="G48" s="3"/>
      <c r="H48" s="3"/>
      <c r="I48" s="3"/>
      <c r="J48" s="3"/>
      <c r="K48" s="3"/>
      <c r="L48" s="3"/>
      <c r="M48" s="3"/>
      <c r="N48" s="3"/>
      <c r="O48" s="3"/>
      <c r="P48" s="3"/>
      <c r="Q48" s="3"/>
      <c r="R48" s="3"/>
      <c r="S48" s="3"/>
      <c r="T48" s="3"/>
      <c r="U48" s="11"/>
    </row>
    <row r="49" spans="1:21" x14ac:dyDescent="0.2">
      <c r="A49" s="11"/>
      <c r="B49" s="6"/>
      <c r="C49" s="6"/>
      <c r="D49" s="3"/>
      <c r="E49" s="3"/>
      <c r="F49" s="11"/>
      <c r="G49" s="3"/>
      <c r="H49" s="3"/>
      <c r="I49" s="3"/>
      <c r="J49" s="3"/>
      <c r="K49" s="3"/>
      <c r="L49" s="3"/>
      <c r="M49" s="3"/>
      <c r="N49" s="3"/>
      <c r="O49" s="3"/>
      <c r="P49" s="3"/>
      <c r="Q49" s="3"/>
      <c r="R49" s="3"/>
      <c r="S49" s="3"/>
      <c r="T49" s="3"/>
      <c r="U49" s="11"/>
    </row>
    <row r="50" spans="1:21" x14ac:dyDescent="0.2">
      <c r="A50" s="11"/>
      <c r="B50" s="6"/>
      <c r="C50" s="6"/>
      <c r="D50" s="3"/>
      <c r="E50" s="3"/>
      <c r="F50" s="11"/>
      <c r="G50" s="3"/>
      <c r="H50" s="3"/>
      <c r="I50" s="3"/>
      <c r="J50" s="3"/>
      <c r="K50" s="3"/>
      <c r="L50" s="3"/>
      <c r="M50" s="3"/>
      <c r="N50" s="3"/>
      <c r="O50" s="3"/>
      <c r="P50" s="3"/>
      <c r="Q50" s="3"/>
      <c r="R50" s="3"/>
      <c r="S50" s="3"/>
      <c r="T50" s="3"/>
      <c r="U50" s="11"/>
    </row>
    <row r="51" spans="1:21" x14ac:dyDescent="0.2">
      <c r="A51" s="11"/>
      <c r="B51" s="6"/>
      <c r="C51" s="6"/>
      <c r="D51" s="3"/>
      <c r="E51" s="3"/>
      <c r="F51" s="11"/>
      <c r="G51" s="3"/>
      <c r="H51" s="3"/>
      <c r="I51" s="3"/>
      <c r="J51" s="3"/>
      <c r="K51" s="3"/>
      <c r="L51" s="3"/>
      <c r="M51" s="3"/>
      <c r="N51" s="3"/>
      <c r="O51" s="3"/>
      <c r="P51" s="3"/>
      <c r="Q51" s="3"/>
      <c r="R51" s="3"/>
      <c r="S51" s="3"/>
      <c r="T51" s="3"/>
      <c r="U51" s="11"/>
    </row>
    <row r="52" spans="1:21" x14ac:dyDescent="0.2">
      <c r="A52" s="11"/>
      <c r="B52" s="6"/>
      <c r="C52" s="6"/>
      <c r="D52" s="3"/>
      <c r="E52" s="3"/>
      <c r="F52" s="11"/>
      <c r="G52" s="3"/>
      <c r="H52" s="3"/>
      <c r="I52" s="3"/>
      <c r="J52" s="3"/>
      <c r="K52" s="3"/>
      <c r="L52" s="3"/>
      <c r="M52" s="3"/>
      <c r="N52" s="3"/>
      <c r="O52" s="3"/>
      <c r="P52" s="3"/>
      <c r="Q52" s="3"/>
      <c r="R52" s="3"/>
      <c r="S52" s="3"/>
      <c r="T52" s="3"/>
      <c r="U52" s="11"/>
    </row>
    <row r="53" spans="1:21" x14ac:dyDescent="0.2">
      <c r="A53" s="11"/>
      <c r="B53" s="6"/>
      <c r="C53" s="6"/>
      <c r="D53" s="3"/>
      <c r="E53" s="3"/>
      <c r="F53" s="11"/>
      <c r="G53" s="3"/>
      <c r="H53" s="3"/>
      <c r="I53" s="3"/>
      <c r="J53" s="3"/>
      <c r="K53" s="3"/>
      <c r="L53" s="3"/>
      <c r="M53" s="3"/>
      <c r="N53" s="3"/>
      <c r="O53" s="3"/>
      <c r="P53" s="3"/>
      <c r="Q53" s="3"/>
      <c r="R53" s="3"/>
      <c r="S53" s="3"/>
      <c r="T53" s="3"/>
      <c r="U53" s="11"/>
    </row>
    <row r="54" spans="1:21" x14ac:dyDescent="0.2">
      <c r="A54" s="11"/>
      <c r="B54" s="6"/>
      <c r="C54" s="6"/>
      <c r="D54" s="3"/>
      <c r="E54" s="3"/>
      <c r="F54" s="11"/>
      <c r="G54" s="3"/>
      <c r="H54" s="3"/>
      <c r="I54" s="3"/>
      <c r="J54" s="3"/>
      <c r="K54" s="3"/>
      <c r="L54" s="3"/>
      <c r="M54" s="3"/>
      <c r="N54" s="3"/>
      <c r="O54" s="3"/>
      <c r="P54" s="3"/>
      <c r="Q54" s="3"/>
      <c r="R54" s="3"/>
      <c r="S54" s="3"/>
      <c r="T54" s="3"/>
      <c r="U54" s="11"/>
    </row>
    <row r="55" spans="1:21" x14ac:dyDescent="0.2">
      <c r="A55" s="11"/>
      <c r="B55" s="6"/>
      <c r="C55" s="6"/>
      <c r="D55" s="3"/>
      <c r="E55" s="3"/>
      <c r="F55" s="11"/>
      <c r="G55" s="3"/>
      <c r="H55" s="3"/>
      <c r="I55" s="3"/>
      <c r="J55" s="3"/>
      <c r="K55" s="3"/>
      <c r="L55" s="3"/>
      <c r="M55" s="3"/>
      <c r="N55" s="3"/>
      <c r="O55" s="3"/>
      <c r="P55" s="3"/>
      <c r="Q55" s="3"/>
      <c r="R55" s="3"/>
      <c r="S55" s="3"/>
      <c r="T55" s="3"/>
      <c r="U55" s="11"/>
    </row>
    <row r="56" spans="1:21" x14ac:dyDescent="0.2">
      <c r="A56" s="11"/>
      <c r="B56" s="6"/>
      <c r="C56" s="6"/>
      <c r="D56" s="3"/>
      <c r="E56" s="3"/>
      <c r="F56" s="11"/>
      <c r="G56" s="3"/>
      <c r="H56" s="3"/>
      <c r="I56" s="3"/>
      <c r="J56" s="3"/>
      <c r="K56" s="3"/>
      <c r="L56" s="3"/>
      <c r="M56" s="3"/>
      <c r="N56" s="3"/>
      <c r="O56" s="3"/>
      <c r="P56" s="3"/>
      <c r="Q56" s="3"/>
      <c r="R56" s="3"/>
      <c r="S56" s="3"/>
      <c r="T56" s="3"/>
      <c r="U56" s="11"/>
    </row>
    <row r="57" spans="1:21" x14ac:dyDescent="0.2">
      <c r="A57" s="11"/>
      <c r="B57" s="6"/>
      <c r="C57" s="6"/>
      <c r="D57" s="3"/>
      <c r="E57" s="3"/>
      <c r="F57" s="11"/>
      <c r="G57" s="3"/>
      <c r="H57" s="3"/>
      <c r="I57" s="3"/>
      <c r="J57" s="3"/>
      <c r="K57" s="3"/>
      <c r="L57" s="3"/>
      <c r="M57" s="3"/>
      <c r="N57" s="3"/>
      <c r="O57" s="3"/>
      <c r="P57" s="3"/>
      <c r="Q57" s="3"/>
      <c r="R57" s="3"/>
      <c r="S57" s="3"/>
      <c r="T57" s="3"/>
      <c r="U57" s="11"/>
    </row>
    <row r="58" spans="1:21" x14ac:dyDescent="0.2">
      <c r="A58" s="11"/>
      <c r="B58" s="6"/>
      <c r="C58" s="6"/>
      <c r="D58" s="3"/>
      <c r="E58" s="3"/>
      <c r="F58" s="11"/>
      <c r="G58" s="3"/>
      <c r="H58" s="3"/>
      <c r="I58" s="3"/>
      <c r="J58" s="3"/>
      <c r="K58" s="3"/>
      <c r="L58" s="3"/>
      <c r="M58" s="3"/>
      <c r="N58" s="3"/>
      <c r="O58" s="3"/>
      <c r="P58" s="3"/>
      <c r="Q58" s="3"/>
      <c r="R58" s="3"/>
      <c r="S58" s="3"/>
      <c r="T58" s="3"/>
      <c r="U58" s="11"/>
    </row>
    <row r="59" spans="1:21" x14ac:dyDescent="0.2">
      <c r="A59" s="11"/>
      <c r="B59" s="6"/>
      <c r="C59" s="6"/>
      <c r="D59" s="3"/>
      <c r="E59" s="3"/>
      <c r="F59" s="11"/>
      <c r="G59" s="3"/>
      <c r="H59" s="3"/>
      <c r="I59" s="3"/>
      <c r="J59" s="3"/>
      <c r="K59" s="3"/>
      <c r="L59" s="3"/>
      <c r="M59" s="3"/>
      <c r="N59" s="3"/>
      <c r="O59" s="3"/>
      <c r="P59" s="3"/>
      <c r="Q59" s="3"/>
      <c r="R59" s="3"/>
      <c r="S59" s="3"/>
      <c r="T59" s="3"/>
      <c r="U59" s="11"/>
    </row>
    <row r="60" spans="1:21" x14ac:dyDescent="0.2">
      <c r="A60" s="11"/>
      <c r="B60" s="6"/>
      <c r="C60" s="6"/>
      <c r="D60" s="3"/>
      <c r="E60" s="3"/>
      <c r="F60" s="11"/>
      <c r="G60" s="3"/>
      <c r="H60" s="3"/>
      <c r="I60" s="3"/>
      <c r="J60" s="3"/>
      <c r="K60" s="3"/>
      <c r="L60" s="3"/>
      <c r="M60" s="3"/>
      <c r="N60" s="3"/>
      <c r="O60" s="3"/>
      <c r="P60" s="3"/>
      <c r="Q60" s="3"/>
      <c r="R60" s="3"/>
      <c r="S60" s="3"/>
      <c r="T60" s="3"/>
      <c r="U60" s="11"/>
    </row>
    <row r="61" spans="1:21" x14ac:dyDescent="0.2">
      <c r="A61" s="11"/>
      <c r="B61" s="6"/>
      <c r="C61" s="6"/>
      <c r="D61" s="3"/>
      <c r="E61" s="3"/>
      <c r="F61" s="11"/>
      <c r="G61" s="3"/>
      <c r="H61" s="3"/>
      <c r="I61" s="3"/>
      <c r="J61" s="3"/>
      <c r="K61" s="3"/>
      <c r="L61" s="3"/>
      <c r="M61" s="3"/>
      <c r="N61" s="3"/>
      <c r="O61" s="3"/>
      <c r="P61" s="3"/>
      <c r="Q61" s="3"/>
      <c r="R61" s="3"/>
      <c r="S61" s="3"/>
      <c r="T61" s="3"/>
      <c r="U61" s="11"/>
    </row>
    <row r="62" spans="1:21" x14ac:dyDescent="0.2">
      <c r="A62" s="11"/>
      <c r="B62" s="6"/>
      <c r="C62" s="6"/>
      <c r="D62" s="3"/>
      <c r="E62" s="3"/>
      <c r="F62" s="11"/>
      <c r="G62" s="3"/>
      <c r="H62" s="3"/>
      <c r="I62" s="3"/>
      <c r="J62" s="3"/>
      <c r="K62" s="3"/>
      <c r="L62" s="3"/>
      <c r="M62" s="3"/>
      <c r="N62" s="3"/>
      <c r="O62" s="3"/>
      <c r="P62" s="3"/>
      <c r="Q62" s="3"/>
      <c r="R62" s="3"/>
      <c r="S62" s="3"/>
      <c r="T62" s="3"/>
      <c r="U62" s="11"/>
    </row>
    <row r="63" spans="1:21" x14ac:dyDescent="0.2">
      <c r="A63" s="11"/>
      <c r="B63" s="6"/>
      <c r="C63" s="6"/>
      <c r="D63" s="3"/>
      <c r="E63" s="3"/>
      <c r="F63" s="11"/>
      <c r="G63" s="3"/>
      <c r="H63" s="3"/>
      <c r="I63" s="3"/>
      <c r="J63" s="3"/>
      <c r="K63" s="3"/>
      <c r="L63" s="3"/>
      <c r="M63" s="3"/>
      <c r="N63" s="3"/>
      <c r="O63" s="3"/>
      <c r="P63" s="3"/>
      <c r="Q63" s="3"/>
      <c r="R63" s="3"/>
      <c r="S63" s="3"/>
      <c r="T63" s="3"/>
      <c r="U63" s="11"/>
    </row>
    <row r="64" spans="1:21" x14ac:dyDescent="0.2">
      <c r="A64" s="11"/>
      <c r="B64" s="6"/>
      <c r="C64" s="6"/>
      <c r="D64" s="3"/>
      <c r="E64" s="3"/>
      <c r="F64" s="11"/>
      <c r="G64" s="3"/>
      <c r="H64" s="3"/>
      <c r="I64" s="3"/>
      <c r="J64" s="3"/>
      <c r="K64" s="3"/>
      <c r="L64" s="3"/>
      <c r="M64" s="3"/>
      <c r="N64" s="3"/>
      <c r="O64" s="3"/>
      <c r="P64" s="3"/>
      <c r="Q64" s="3"/>
      <c r="R64" s="3"/>
      <c r="S64" s="3"/>
      <c r="T64" s="3"/>
      <c r="U64" s="11"/>
    </row>
    <row r="65" spans="1:21" x14ac:dyDescent="0.2">
      <c r="A65" s="11"/>
      <c r="B65" s="6"/>
      <c r="C65" s="6"/>
      <c r="D65" s="3"/>
      <c r="E65" s="3"/>
      <c r="F65" s="11"/>
      <c r="G65" s="3"/>
      <c r="H65" s="3"/>
      <c r="I65" s="3"/>
      <c r="J65" s="3"/>
      <c r="K65" s="3"/>
      <c r="L65" s="3"/>
      <c r="M65" s="3"/>
      <c r="N65" s="3"/>
      <c r="O65" s="3"/>
      <c r="P65" s="3"/>
      <c r="Q65" s="3"/>
      <c r="R65" s="3"/>
      <c r="S65" s="3"/>
      <c r="T65" s="3"/>
      <c r="U65" s="11"/>
    </row>
    <row r="66" spans="1:21" x14ac:dyDescent="0.2">
      <c r="A66" s="11"/>
      <c r="B66" s="6"/>
      <c r="C66" s="6"/>
      <c r="D66" s="3"/>
      <c r="E66" s="3"/>
      <c r="F66" s="11"/>
      <c r="G66" s="3"/>
      <c r="H66" s="3"/>
      <c r="I66" s="3"/>
      <c r="J66" s="3"/>
      <c r="K66" s="3"/>
      <c r="L66" s="3"/>
      <c r="M66" s="3"/>
      <c r="N66" s="3"/>
      <c r="O66" s="3"/>
      <c r="P66" s="3"/>
      <c r="Q66" s="3"/>
      <c r="R66" s="3"/>
      <c r="S66" s="3"/>
      <c r="T66" s="3"/>
      <c r="U66" s="11"/>
    </row>
    <row r="67" spans="1:21" x14ac:dyDescent="0.2">
      <c r="A67" s="11"/>
      <c r="B67" s="6"/>
      <c r="C67" s="6"/>
      <c r="D67" s="3"/>
      <c r="E67" s="3"/>
      <c r="F67" s="11"/>
      <c r="G67" s="3"/>
      <c r="H67" s="3"/>
      <c r="I67" s="3"/>
      <c r="J67" s="3"/>
      <c r="K67" s="3"/>
      <c r="L67" s="3"/>
      <c r="M67" s="3"/>
      <c r="N67" s="3"/>
      <c r="O67" s="3"/>
      <c r="P67" s="3"/>
      <c r="Q67" s="3"/>
      <c r="R67" s="3"/>
      <c r="S67" s="3"/>
      <c r="T67" s="3"/>
      <c r="U67" s="11"/>
    </row>
    <row r="68" spans="1:21" x14ac:dyDescent="0.2">
      <c r="A68" s="11"/>
      <c r="B68" s="6"/>
      <c r="C68" s="6"/>
      <c r="D68" s="3"/>
      <c r="E68" s="3"/>
      <c r="F68" s="11"/>
      <c r="G68" s="3"/>
      <c r="H68" s="3"/>
      <c r="I68" s="3"/>
      <c r="J68" s="3"/>
      <c r="K68" s="3"/>
      <c r="L68" s="3"/>
      <c r="M68" s="3"/>
      <c r="N68" s="3"/>
      <c r="O68" s="3"/>
      <c r="P68" s="3"/>
      <c r="Q68" s="3"/>
      <c r="R68" s="3"/>
      <c r="S68" s="3"/>
      <c r="T68" s="3"/>
      <c r="U68" s="11"/>
    </row>
    <row r="69" spans="1:21" x14ac:dyDescent="0.2">
      <c r="A69" s="11"/>
      <c r="B69" s="6"/>
      <c r="C69" s="6"/>
      <c r="D69" s="3"/>
      <c r="E69" s="3"/>
      <c r="F69" s="11"/>
      <c r="G69" s="3"/>
      <c r="H69" s="3"/>
      <c r="I69" s="3"/>
      <c r="J69" s="3"/>
      <c r="K69" s="3"/>
      <c r="L69" s="3"/>
      <c r="M69" s="3"/>
      <c r="N69" s="3"/>
      <c r="O69" s="3"/>
      <c r="P69" s="3"/>
      <c r="Q69" s="3"/>
      <c r="R69" s="3"/>
      <c r="S69" s="3"/>
      <c r="T69" s="3"/>
      <c r="U69" s="11"/>
    </row>
    <row r="70" spans="1:21" x14ac:dyDescent="0.2">
      <c r="A70" s="11"/>
      <c r="B70" s="6"/>
      <c r="C70" s="6"/>
      <c r="D70" s="3"/>
      <c r="E70" s="3"/>
      <c r="F70" s="11"/>
      <c r="G70" s="3"/>
      <c r="H70" s="3"/>
      <c r="I70" s="3"/>
      <c r="J70" s="3"/>
      <c r="K70" s="3"/>
      <c r="L70" s="3"/>
      <c r="M70" s="3"/>
      <c r="N70" s="3"/>
      <c r="O70" s="3"/>
      <c r="P70" s="3"/>
      <c r="Q70" s="3"/>
      <c r="R70" s="3"/>
      <c r="S70" s="3"/>
      <c r="T70" s="3"/>
      <c r="U70" s="11"/>
    </row>
    <row r="71" spans="1:21" x14ac:dyDescent="0.2">
      <c r="A71" s="11"/>
      <c r="B71" s="6"/>
      <c r="C71" s="6"/>
      <c r="D71" s="3"/>
      <c r="E71" s="3"/>
      <c r="F71" s="11"/>
      <c r="G71" s="3"/>
      <c r="H71" s="3"/>
      <c r="I71" s="3"/>
      <c r="J71" s="3"/>
      <c r="K71" s="3"/>
      <c r="L71" s="3"/>
      <c r="M71" s="3"/>
      <c r="N71" s="3"/>
      <c r="O71" s="3"/>
      <c r="P71" s="3"/>
      <c r="Q71" s="3"/>
      <c r="R71" s="3"/>
      <c r="S71" s="3"/>
      <c r="T71" s="3"/>
      <c r="U71" s="11"/>
    </row>
    <row r="72" spans="1:21" x14ac:dyDescent="0.2">
      <c r="A72" s="11"/>
      <c r="B72" s="6"/>
      <c r="C72" s="6"/>
      <c r="D72" s="3"/>
      <c r="E72" s="3"/>
      <c r="F72" s="11"/>
      <c r="G72" s="3"/>
      <c r="H72" s="3"/>
      <c r="I72" s="3"/>
      <c r="J72" s="3"/>
      <c r="K72" s="3"/>
      <c r="L72" s="3"/>
      <c r="M72" s="3"/>
      <c r="N72" s="3"/>
      <c r="O72" s="3"/>
      <c r="P72" s="3"/>
      <c r="Q72" s="3"/>
      <c r="R72" s="3"/>
      <c r="S72" s="3"/>
      <c r="T72" s="3"/>
      <c r="U72" s="11"/>
    </row>
    <row r="73" spans="1:21" x14ac:dyDescent="0.2">
      <c r="A73" s="11"/>
      <c r="B73" s="6"/>
      <c r="C73" s="6"/>
      <c r="D73" s="3"/>
      <c r="E73" s="3"/>
      <c r="F73" s="11"/>
      <c r="G73" s="3"/>
      <c r="H73" s="3"/>
      <c r="I73" s="3"/>
      <c r="J73" s="3"/>
      <c r="K73" s="3"/>
      <c r="L73" s="3"/>
      <c r="M73" s="3"/>
      <c r="N73" s="3"/>
      <c r="O73" s="3"/>
      <c r="P73" s="3"/>
      <c r="Q73" s="3"/>
      <c r="R73" s="3"/>
      <c r="S73" s="3"/>
      <c r="T73" s="3"/>
      <c r="U73" s="11"/>
    </row>
    <row r="74" spans="1:21" x14ac:dyDescent="0.2">
      <c r="A74" s="11"/>
      <c r="B74" s="6"/>
      <c r="C74" s="6"/>
      <c r="D74" s="3"/>
      <c r="E74" s="3"/>
      <c r="F74" s="11"/>
      <c r="G74" s="3"/>
      <c r="H74" s="3"/>
      <c r="I74" s="3"/>
      <c r="J74" s="3"/>
      <c r="K74" s="3"/>
      <c r="L74" s="3"/>
      <c r="M74" s="3"/>
      <c r="N74" s="3"/>
      <c r="O74" s="3"/>
      <c r="P74" s="3"/>
      <c r="Q74" s="3"/>
      <c r="R74" s="3"/>
      <c r="S74" s="3"/>
      <c r="T74" s="3"/>
      <c r="U74" s="11"/>
    </row>
    <row r="75" spans="1:21" x14ac:dyDescent="0.2">
      <c r="A75" s="11"/>
      <c r="B75" s="6"/>
      <c r="C75" s="6"/>
      <c r="D75" s="3"/>
      <c r="E75" s="3"/>
      <c r="F75" s="11"/>
      <c r="G75" s="3"/>
      <c r="H75" s="3"/>
      <c r="I75" s="3"/>
      <c r="J75" s="3"/>
      <c r="K75" s="3"/>
      <c r="L75" s="3"/>
      <c r="M75" s="3"/>
      <c r="N75" s="3"/>
      <c r="O75" s="3"/>
      <c r="P75" s="3"/>
      <c r="Q75" s="3"/>
      <c r="R75" s="3"/>
      <c r="S75" s="3"/>
      <c r="T75" s="3"/>
      <c r="U75" s="11"/>
    </row>
    <row r="76" spans="1:21" x14ac:dyDescent="0.2">
      <c r="A76" s="11"/>
      <c r="B76" s="6"/>
      <c r="C76" s="6"/>
      <c r="D76" s="3"/>
      <c r="E76" s="3"/>
      <c r="F76" s="11"/>
      <c r="G76" s="3"/>
      <c r="H76" s="3"/>
      <c r="I76" s="3"/>
      <c r="J76" s="3"/>
      <c r="K76" s="3"/>
      <c r="L76" s="3"/>
      <c r="M76" s="3"/>
      <c r="N76" s="3"/>
      <c r="O76" s="3"/>
      <c r="P76" s="3"/>
      <c r="Q76" s="3"/>
      <c r="R76" s="3"/>
      <c r="S76" s="3"/>
      <c r="T76" s="3"/>
      <c r="U76" s="11"/>
    </row>
    <row r="77" spans="1:21" x14ac:dyDescent="0.2">
      <c r="A77" s="11"/>
      <c r="B77" s="6"/>
      <c r="C77" s="6"/>
      <c r="D77" s="3"/>
      <c r="E77" s="3"/>
      <c r="F77" s="11"/>
      <c r="G77" s="3"/>
      <c r="H77" s="3"/>
      <c r="I77" s="3"/>
      <c r="J77" s="3"/>
      <c r="K77" s="3"/>
      <c r="L77" s="3"/>
      <c r="M77" s="3"/>
      <c r="N77" s="3"/>
      <c r="O77" s="3"/>
      <c r="P77" s="3"/>
      <c r="Q77" s="3"/>
      <c r="R77" s="3"/>
      <c r="S77" s="3"/>
      <c r="T77" s="3"/>
      <c r="U77" s="11"/>
    </row>
    <row r="78" spans="1:21" x14ac:dyDescent="0.2">
      <c r="A78" s="11"/>
      <c r="B78" s="6"/>
      <c r="C78" s="6"/>
      <c r="D78" s="3"/>
      <c r="E78" s="3"/>
      <c r="F78" s="11"/>
      <c r="G78" s="3"/>
      <c r="H78" s="3"/>
      <c r="I78" s="3"/>
      <c r="J78" s="3"/>
      <c r="K78" s="3"/>
      <c r="L78" s="3"/>
      <c r="M78" s="3"/>
      <c r="N78" s="3"/>
      <c r="O78" s="3"/>
      <c r="P78" s="3"/>
      <c r="Q78" s="3"/>
      <c r="R78" s="3"/>
      <c r="S78" s="3"/>
      <c r="T78" s="3"/>
      <c r="U78" s="11"/>
    </row>
    <row r="79" spans="1:21" x14ac:dyDescent="0.2">
      <c r="A79" s="11"/>
      <c r="B79" s="6"/>
      <c r="C79" s="6"/>
      <c r="D79" s="3"/>
      <c r="E79" s="3"/>
      <c r="F79" s="11"/>
      <c r="G79" s="3"/>
      <c r="H79" s="3"/>
      <c r="I79" s="3"/>
      <c r="J79" s="3"/>
      <c r="K79" s="3"/>
      <c r="L79" s="3"/>
      <c r="M79" s="3"/>
      <c r="N79" s="3"/>
      <c r="O79" s="3"/>
      <c r="P79" s="3"/>
      <c r="Q79" s="3"/>
      <c r="R79" s="3"/>
      <c r="S79" s="3"/>
      <c r="T79" s="3"/>
      <c r="U79" s="11"/>
    </row>
    <row r="80" spans="1:21" x14ac:dyDescent="0.2">
      <c r="A80" s="11"/>
      <c r="B80" s="6"/>
      <c r="C80" s="6"/>
      <c r="D80" s="3"/>
      <c r="E80" s="3"/>
      <c r="F80" s="11"/>
      <c r="G80" s="3"/>
      <c r="H80" s="3"/>
      <c r="I80" s="3"/>
      <c r="J80" s="3"/>
      <c r="K80" s="3"/>
      <c r="L80" s="3"/>
      <c r="M80" s="3"/>
      <c r="N80" s="3"/>
      <c r="O80" s="3"/>
      <c r="P80" s="3"/>
      <c r="Q80" s="3"/>
      <c r="R80" s="3"/>
      <c r="S80" s="3"/>
      <c r="T80" s="3"/>
      <c r="U80" s="11"/>
    </row>
    <row r="81" spans="1:21" x14ac:dyDescent="0.2">
      <c r="A81" s="11"/>
      <c r="B81" s="6"/>
      <c r="C81" s="6"/>
      <c r="D81" s="3"/>
      <c r="E81" s="3"/>
      <c r="F81" s="11"/>
      <c r="G81" s="3"/>
      <c r="H81" s="3"/>
      <c r="I81" s="3"/>
      <c r="J81" s="3"/>
      <c r="K81" s="3"/>
      <c r="L81" s="3"/>
      <c r="M81" s="3"/>
      <c r="N81" s="3"/>
      <c r="O81" s="3"/>
      <c r="P81" s="3"/>
      <c r="Q81" s="3"/>
      <c r="R81" s="3"/>
      <c r="S81" s="3"/>
      <c r="T81" s="3"/>
      <c r="U81" s="11"/>
    </row>
    <row r="82" spans="1:21" x14ac:dyDescent="0.2">
      <c r="A82" s="11"/>
      <c r="B82" s="6"/>
      <c r="C82" s="6"/>
      <c r="D82" s="3"/>
      <c r="E82" s="3"/>
      <c r="F82" s="11"/>
      <c r="G82" s="3"/>
      <c r="H82" s="3"/>
      <c r="I82" s="3"/>
      <c r="J82" s="3"/>
      <c r="K82" s="3"/>
      <c r="L82" s="3"/>
      <c r="M82" s="3"/>
      <c r="N82" s="3"/>
      <c r="O82" s="3"/>
      <c r="P82" s="3"/>
      <c r="Q82" s="3"/>
      <c r="R82" s="3"/>
      <c r="S82" s="3"/>
      <c r="T82" s="3"/>
      <c r="U82" s="11"/>
    </row>
    <row r="83" spans="1:21" x14ac:dyDescent="0.2">
      <c r="A83" s="11"/>
      <c r="B83" s="6"/>
      <c r="C83" s="6"/>
      <c r="D83" s="3"/>
      <c r="E83" s="3"/>
      <c r="F83" s="11"/>
      <c r="G83" s="3"/>
      <c r="H83" s="3"/>
      <c r="I83" s="3"/>
      <c r="J83" s="3"/>
      <c r="K83" s="3"/>
      <c r="L83" s="3"/>
      <c r="M83" s="3"/>
      <c r="N83" s="3"/>
      <c r="O83" s="3"/>
      <c r="P83" s="3"/>
      <c r="Q83" s="3"/>
      <c r="R83" s="3"/>
      <c r="S83" s="3"/>
      <c r="T83" s="3"/>
      <c r="U83" s="11"/>
    </row>
    <row r="84" spans="1:21" x14ac:dyDescent="0.2">
      <c r="A84" s="11"/>
      <c r="B84" s="6"/>
      <c r="C84" s="6"/>
      <c r="D84" s="3"/>
      <c r="E84" s="3"/>
      <c r="F84" s="11"/>
      <c r="G84" s="3"/>
      <c r="H84" s="3"/>
      <c r="I84" s="3"/>
      <c r="J84" s="3"/>
      <c r="K84" s="3"/>
      <c r="L84" s="3"/>
      <c r="M84" s="3"/>
      <c r="N84" s="3"/>
      <c r="O84" s="3"/>
      <c r="P84" s="3"/>
      <c r="Q84" s="3"/>
      <c r="R84" s="3"/>
      <c r="S84" s="3"/>
      <c r="T84" s="3"/>
      <c r="U84" s="11"/>
    </row>
    <row r="85" spans="1:21" x14ac:dyDescent="0.2">
      <c r="A85" s="11"/>
      <c r="B85" s="6"/>
      <c r="C85" s="6"/>
      <c r="D85" s="3"/>
      <c r="E85" s="3"/>
      <c r="F85" s="11"/>
      <c r="G85" s="3"/>
      <c r="H85" s="3"/>
      <c r="I85" s="3"/>
      <c r="J85" s="3"/>
      <c r="K85" s="3"/>
      <c r="L85" s="3"/>
      <c r="M85" s="3"/>
      <c r="N85" s="3"/>
      <c r="O85" s="3"/>
      <c r="P85" s="3"/>
      <c r="Q85" s="3"/>
      <c r="R85" s="3"/>
      <c r="S85" s="3"/>
      <c r="T85" s="3"/>
      <c r="U85" s="11"/>
    </row>
    <row r="86" spans="1:21" x14ac:dyDescent="0.2">
      <c r="A86" s="11"/>
      <c r="B86" s="6"/>
      <c r="C86" s="6"/>
      <c r="D86" s="3"/>
      <c r="E86" s="3"/>
      <c r="F86" s="11"/>
      <c r="G86" s="3"/>
      <c r="H86" s="3"/>
      <c r="I86" s="3"/>
      <c r="J86" s="3"/>
      <c r="K86" s="3"/>
      <c r="L86" s="3"/>
      <c r="M86" s="3"/>
      <c r="N86" s="3"/>
      <c r="O86" s="3"/>
      <c r="P86" s="3"/>
      <c r="Q86" s="3"/>
      <c r="R86" s="3"/>
      <c r="S86" s="3"/>
      <c r="T86" s="3"/>
      <c r="U86" s="11"/>
    </row>
    <row r="87" spans="1:21" x14ac:dyDescent="0.2">
      <c r="A87" s="11"/>
      <c r="B87" s="6"/>
      <c r="C87" s="6"/>
      <c r="D87" s="3"/>
      <c r="E87" s="3"/>
      <c r="F87" s="11"/>
      <c r="G87" s="3"/>
      <c r="H87" s="3"/>
      <c r="I87" s="3"/>
      <c r="J87" s="3"/>
      <c r="K87" s="3"/>
      <c r="L87" s="3"/>
      <c r="M87" s="3"/>
      <c r="N87" s="3"/>
      <c r="O87" s="3"/>
      <c r="P87" s="3"/>
      <c r="Q87" s="3"/>
      <c r="R87" s="3"/>
      <c r="S87" s="3"/>
      <c r="T87" s="3"/>
      <c r="U87" s="11"/>
    </row>
    <row r="88" spans="1:21" x14ac:dyDescent="0.2">
      <c r="A88" s="11"/>
      <c r="B88" s="6"/>
      <c r="C88" s="6"/>
      <c r="D88" s="3"/>
      <c r="E88" s="3"/>
      <c r="F88" s="11"/>
      <c r="G88" s="3"/>
      <c r="H88" s="3"/>
      <c r="I88" s="3"/>
      <c r="J88" s="3"/>
      <c r="K88" s="3"/>
      <c r="L88" s="3"/>
      <c r="M88" s="3"/>
      <c r="N88" s="3"/>
      <c r="O88" s="3"/>
      <c r="P88" s="3"/>
      <c r="Q88" s="3"/>
      <c r="R88" s="3"/>
      <c r="S88" s="3"/>
      <c r="T88" s="3"/>
      <c r="U88" s="11"/>
    </row>
    <row r="89" spans="1:21" x14ac:dyDescent="0.2">
      <c r="A89" s="11"/>
      <c r="B89" s="6"/>
      <c r="C89" s="6"/>
      <c r="D89" s="3"/>
      <c r="E89" s="3"/>
      <c r="F89" s="11"/>
      <c r="G89" s="3"/>
      <c r="H89" s="3"/>
      <c r="I89" s="3"/>
      <c r="J89" s="3"/>
      <c r="K89" s="3"/>
      <c r="L89" s="3"/>
      <c r="M89" s="3"/>
      <c r="N89" s="3"/>
      <c r="O89" s="3"/>
      <c r="P89" s="3"/>
      <c r="Q89" s="3"/>
      <c r="R89" s="3"/>
      <c r="S89" s="3"/>
      <c r="T89" s="3"/>
      <c r="U89" s="11"/>
    </row>
    <row r="90" spans="1:21" x14ac:dyDescent="0.2">
      <c r="A90" s="11"/>
      <c r="B90" s="6"/>
      <c r="C90" s="6"/>
      <c r="D90" s="3"/>
      <c r="E90" s="3"/>
      <c r="F90" s="11"/>
      <c r="G90" s="3"/>
      <c r="H90" s="3"/>
      <c r="I90" s="3"/>
      <c r="J90" s="3"/>
      <c r="K90" s="3"/>
      <c r="L90" s="3"/>
      <c r="M90" s="3"/>
      <c r="N90" s="3"/>
      <c r="O90" s="3"/>
      <c r="P90" s="3"/>
      <c r="Q90" s="3"/>
      <c r="R90" s="3"/>
      <c r="S90" s="3"/>
      <c r="T90" s="3"/>
      <c r="U90" s="11"/>
    </row>
    <row r="91" spans="1:21" x14ac:dyDescent="0.2">
      <c r="A91" s="11"/>
      <c r="B91" s="6"/>
      <c r="C91" s="6"/>
      <c r="D91" s="3"/>
      <c r="E91" s="3"/>
      <c r="F91" s="11"/>
      <c r="G91" s="3"/>
      <c r="H91" s="3"/>
      <c r="I91" s="3"/>
      <c r="J91" s="3"/>
      <c r="K91" s="3"/>
      <c r="L91" s="3"/>
      <c r="M91" s="3"/>
      <c r="N91" s="3"/>
      <c r="O91" s="3"/>
      <c r="P91" s="3"/>
      <c r="Q91" s="3"/>
      <c r="R91" s="3"/>
      <c r="S91" s="3"/>
      <c r="T91" s="3"/>
      <c r="U91" s="11"/>
    </row>
    <row r="92" spans="1:21" x14ac:dyDescent="0.2">
      <c r="A92" s="11"/>
      <c r="B92" s="6"/>
      <c r="C92" s="6"/>
      <c r="D92" s="3"/>
      <c r="E92" s="3"/>
      <c r="F92" s="11"/>
      <c r="G92" s="3"/>
      <c r="H92" s="3"/>
      <c r="I92" s="3"/>
      <c r="J92" s="3"/>
      <c r="K92" s="3"/>
      <c r="L92" s="3"/>
      <c r="M92" s="3"/>
      <c r="N92" s="3"/>
      <c r="O92" s="3"/>
      <c r="P92" s="3"/>
      <c r="Q92" s="3"/>
      <c r="R92" s="3"/>
      <c r="S92" s="3"/>
      <c r="T92" s="3"/>
      <c r="U92" s="11"/>
    </row>
    <row r="93" spans="1:21" x14ac:dyDescent="0.2">
      <c r="A93" s="11"/>
      <c r="B93" s="6"/>
      <c r="C93" s="6"/>
      <c r="D93" s="3"/>
      <c r="E93" s="3"/>
      <c r="F93" s="11"/>
      <c r="G93" s="3"/>
      <c r="H93" s="3"/>
      <c r="I93" s="3"/>
      <c r="J93" s="3"/>
      <c r="K93" s="3"/>
      <c r="L93" s="3"/>
      <c r="M93" s="3"/>
      <c r="N93" s="3"/>
      <c r="O93" s="3"/>
      <c r="P93" s="3"/>
      <c r="Q93" s="3"/>
      <c r="R93" s="3"/>
      <c r="S93" s="3"/>
      <c r="T93" s="3"/>
      <c r="U93" s="11"/>
    </row>
    <row r="94" spans="1:21" x14ac:dyDescent="0.2">
      <c r="A94" s="11"/>
      <c r="B94" s="6"/>
      <c r="C94" s="6"/>
      <c r="D94" s="3"/>
      <c r="E94" s="3"/>
      <c r="F94" s="11"/>
      <c r="G94" s="3"/>
      <c r="H94" s="3"/>
      <c r="I94" s="3"/>
      <c r="J94" s="3"/>
      <c r="K94" s="3"/>
      <c r="L94" s="3"/>
      <c r="M94" s="3"/>
      <c r="N94" s="3"/>
      <c r="O94" s="3"/>
      <c r="P94" s="3"/>
      <c r="Q94" s="3"/>
      <c r="R94" s="3"/>
      <c r="S94" s="3"/>
      <c r="T94" s="3"/>
      <c r="U94" s="11"/>
    </row>
    <row r="95" spans="1:21" x14ac:dyDescent="0.2">
      <c r="A95" s="11"/>
      <c r="B95" s="6"/>
      <c r="C95" s="6"/>
      <c r="D95" s="3"/>
      <c r="E95" s="3"/>
      <c r="F95" s="11"/>
      <c r="G95" s="3"/>
      <c r="H95" s="3"/>
      <c r="I95" s="3"/>
      <c r="J95" s="3"/>
      <c r="K95" s="3"/>
      <c r="L95" s="3"/>
      <c r="M95" s="3"/>
      <c r="N95" s="3"/>
      <c r="O95" s="3"/>
      <c r="P95" s="3"/>
      <c r="Q95" s="3"/>
      <c r="R95" s="3"/>
      <c r="S95" s="3"/>
      <c r="T95" s="3"/>
      <c r="U95" s="11"/>
    </row>
    <row r="96" spans="1:21" x14ac:dyDescent="0.2">
      <c r="A96" s="11"/>
      <c r="B96" s="6"/>
      <c r="C96" s="6"/>
      <c r="D96" s="3"/>
      <c r="E96" s="3"/>
      <c r="F96" s="11"/>
      <c r="G96" s="3"/>
      <c r="H96" s="3"/>
      <c r="I96" s="3"/>
      <c r="J96" s="3"/>
      <c r="K96" s="3"/>
      <c r="L96" s="3"/>
      <c r="M96" s="3"/>
      <c r="N96" s="3"/>
      <c r="O96" s="3"/>
      <c r="P96" s="3"/>
      <c r="Q96" s="3"/>
      <c r="R96" s="3"/>
      <c r="S96" s="3"/>
      <c r="T96" s="3"/>
      <c r="U96" s="11"/>
    </row>
    <row r="97" spans="1:21" x14ac:dyDescent="0.2">
      <c r="A97" s="11"/>
      <c r="B97" s="6"/>
      <c r="C97" s="6"/>
      <c r="D97" s="3"/>
      <c r="E97" s="3"/>
      <c r="F97" s="11"/>
      <c r="G97" s="3"/>
      <c r="H97" s="3"/>
      <c r="I97" s="3"/>
      <c r="J97" s="3"/>
      <c r="K97" s="3"/>
      <c r="L97" s="3"/>
      <c r="M97" s="3"/>
      <c r="N97" s="3"/>
      <c r="O97" s="3"/>
      <c r="P97" s="3"/>
      <c r="Q97" s="3"/>
      <c r="R97" s="3"/>
      <c r="S97" s="3"/>
      <c r="T97" s="3"/>
      <c r="U97" s="11"/>
    </row>
    <row r="98" spans="1:21" x14ac:dyDescent="0.2">
      <c r="A98" s="11"/>
      <c r="B98" s="6"/>
      <c r="C98" s="6"/>
      <c r="D98" s="3"/>
      <c r="E98" s="3"/>
      <c r="F98" s="11"/>
      <c r="G98" s="3"/>
      <c r="H98" s="3"/>
      <c r="I98" s="3"/>
      <c r="J98" s="3"/>
      <c r="K98" s="3"/>
      <c r="L98" s="3"/>
      <c r="M98" s="3"/>
      <c r="N98" s="3"/>
      <c r="O98" s="3"/>
      <c r="P98" s="3"/>
      <c r="Q98" s="3"/>
      <c r="R98" s="3"/>
      <c r="S98" s="3"/>
      <c r="T98" s="3"/>
      <c r="U98" s="11"/>
    </row>
    <row r="99" spans="1:21" x14ac:dyDescent="0.2">
      <c r="A99" s="11"/>
      <c r="B99" s="6"/>
      <c r="C99" s="6"/>
      <c r="D99" s="3"/>
      <c r="E99" s="3"/>
      <c r="F99" s="11"/>
      <c r="G99" s="3"/>
      <c r="H99" s="3"/>
      <c r="I99" s="3"/>
      <c r="J99" s="3"/>
      <c r="K99" s="3"/>
      <c r="L99" s="3"/>
      <c r="M99" s="3"/>
      <c r="N99" s="3"/>
      <c r="O99" s="3"/>
      <c r="P99" s="3"/>
      <c r="Q99" s="3"/>
      <c r="R99" s="3"/>
      <c r="S99" s="3"/>
      <c r="T99" s="3"/>
      <c r="U99" s="11"/>
    </row>
    <row r="100" spans="1:21" x14ac:dyDescent="0.2">
      <c r="A100" s="11"/>
      <c r="B100" s="6"/>
      <c r="C100" s="6"/>
      <c r="D100" s="3"/>
      <c r="E100" s="3"/>
      <c r="F100" s="11"/>
      <c r="G100" s="3"/>
      <c r="H100" s="3"/>
      <c r="I100" s="3"/>
      <c r="J100" s="3"/>
      <c r="K100" s="3"/>
      <c r="L100" s="3"/>
      <c r="M100" s="3"/>
      <c r="N100" s="3"/>
      <c r="O100" s="3"/>
      <c r="P100" s="3"/>
      <c r="Q100" s="3"/>
      <c r="R100" s="3"/>
      <c r="S100" s="3"/>
      <c r="T100" s="3"/>
      <c r="U100" s="11"/>
    </row>
    <row r="101" spans="1:21" x14ac:dyDescent="0.2">
      <c r="A101" s="11"/>
      <c r="B101" s="6"/>
      <c r="C101" s="6"/>
      <c r="D101" s="3"/>
      <c r="E101" s="3"/>
      <c r="F101" s="11"/>
      <c r="G101" s="3"/>
      <c r="H101" s="3"/>
      <c r="I101" s="3"/>
      <c r="J101" s="3"/>
      <c r="K101" s="3"/>
      <c r="L101" s="3"/>
      <c r="M101" s="3"/>
      <c r="N101" s="3"/>
      <c r="O101" s="3"/>
      <c r="P101" s="3"/>
      <c r="Q101" s="3"/>
      <c r="R101" s="3"/>
      <c r="S101" s="3"/>
      <c r="T101" s="3"/>
      <c r="U101" s="11"/>
    </row>
    <row r="102" spans="1:21" x14ac:dyDescent="0.2">
      <c r="A102" s="11"/>
      <c r="B102" s="6"/>
      <c r="C102" s="6"/>
      <c r="D102" s="3"/>
      <c r="E102" s="3"/>
      <c r="F102" s="11"/>
      <c r="G102" s="3"/>
      <c r="H102" s="3"/>
      <c r="I102" s="3"/>
      <c r="J102" s="3"/>
      <c r="K102" s="3"/>
      <c r="L102" s="3"/>
      <c r="M102" s="3"/>
      <c r="N102" s="3"/>
      <c r="O102" s="3"/>
      <c r="P102" s="3"/>
      <c r="Q102" s="3"/>
      <c r="R102" s="3"/>
      <c r="S102" s="3"/>
      <c r="T102" s="3"/>
      <c r="U102" s="11"/>
    </row>
    <row r="103" spans="1:21" x14ac:dyDescent="0.2">
      <c r="A103" s="11"/>
      <c r="B103" s="6"/>
      <c r="C103" s="6"/>
      <c r="D103" s="3"/>
      <c r="E103" s="3"/>
      <c r="F103" s="11"/>
      <c r="G103" s="3"/>
      <c r="H103" s="3"/>
      <c r="I103" s="3"/>
      <c r="J103" s="3"/>
      <c r="K103" s="3"/>
      <c r="L103" s="3"/>
      <c r="M103" s="3"/>
      <c r="N103" s="3"/>
      <c r="O103" s="3"/>
      <c r="P103" s="3"/>
      <c r="Q103" s="3"/>
      <c r="R103" s="3"/>
      <c r="S103" s="3"/>
      <c r="T103" s="3"/>
      <c r="U103" s="11"/>
    </row>
    <row r="104" spans="1:21" x14ac:dyDescent="0.2">
      <c r="A104" s="11"/>
      <c r="B104" s="6"/>
      <c r="C104" s="6"/>
      <c r="D104" s="3"/>
      <c r="E104" s="3"/>
      <c r="F104" s="11"/>
      <c r="G104" s="3"/>
      <c r="H104" s="3"/>
      <c r="I104" s="3"/>
      <c r="J104" s="3"/>
      <c r="K104" s="3"/>
      <c r="L104" s="3"/>
      <c r="M104" s="3"/>
      <c r="N104" s="3"/>
      <c r="O104" s="3"/>
      <c r="P104" s="3"/>
      <c r="Q104" s="3"/>
      <c r="R104" s="3"/>
      <c r="S104" s="3"/>
      <c r="T104" s="3"/>
      <c r="U104" s="11"/>
    </row>
    <row r="105" spans="1:21" x14ac:dyDescent="0.2">
      <c r="A105" s="11"/>
      <c r="B105" s="6"/>
      <c r="C105" s="6"/>
      <c r="D105" s="3"/>
      <c r="E105" s="3"/>
      <c r="F105" s="11"/>
      <c r="G105" s="3"/>
      <c r="H105" s="3"/>
      <c r="I105" s="3"/>
      <c r="J105" s="3"/>
      <c r="K105" s="3"/>
      <c r="L105" s="3"/>
      <c r="M105" s="3"/>
      <c r="N105" s="3"/>
      <c r="O105" s="3"/>
      <c r="P105" s="3"/>
      <c r="Q105" s="3"/>
      <c r="R105" s="3"/>
      <c r="S105" s="3"/>
      <c r="T105" s="3"/>
      <c r="U105" s="11"/>
    </row>
    <row r="106" spans="1:21" x14ac:dyDescent="0.2">
      <c r="A106" s="11"/>
      <c r="B106" s="6"/>
      <c r="C106" s="6"/>
      <c r="D106" s="3"/>
      <c r="E106" s="3"/>
      <c r="F106" s="11"/>
      <c r="G106" s="3"/>
      <c r="H106" s="3"/>
      <c r="I106" s="3"/>
      <c r="J106" s="3"/>
      <c r="K106" s="3"/>
      <c r="L106" s="3"/>
      <c r="M106" s="3"/>
      <c r="N106" s="3"/>
      <c r="O106" s="3"/>
      <c r="P106" s="3"/>
      <c r="Q106" s="3"/>
      <c r="R106" s="3"/>
      <c r="S106" s="3"/>
      <c r="T106" s="3"/>
      <c r="U106" s="11"/>
    </row>
    <row r="107" spans="1:21" x14ac:dyDescent="0.2">
      <c r="A107" s="11"/>
      <c r="B107" s="6"/>
      <c r="C107" s="6"/>
      <c r="D107" s="3"/>
      <c r="E107" s="3"/>
      <c r="F107" s="11"/>
      <c r="G107" s="3"/>
      <c r="H107" s="3"/>
      <c r="I107" s="3"/>
      <c r="J107" s="3"/>
      <c r="K107" s="3"/>
      <c r="L107" s="3"/>
      <c r="M107" s="3"/>
      <c r="N107" s="3"/>
      <c r="O107" s="3"/>
      <c r="P107" s="3"/>
      <c r="Q107" s="3"/>
      <c r="R107" s="3"/>
      <c r="S107" s="3"/>
      <c r="T107" s="3"/>
      <c r="U107" s="11"/>
    </row>
    <row r="108" spans="1:21" x14ac:dyDescent="0.2">
      <c r="A108" s="11"/>
      <c r="B108" s="6"/>
      <c r="C108" s="6"/>
      <c r="D108" s="3"/>
      <c r="E108" s="3"/>
      <c r="F108" s="11"/>
      <c r="G108" s="3"/>
      <c r="H108" s="3"/>
      <c r="I108" s="3"/>
      <c r="J108" s="3"/>
      <c r="K108" s="3"/>
      <c r="L108" s="3"/>
      <c r="M108" s="3"/>
      <c r="N108" s="3"/>
      <c r="O108" s="3"/>
      <c r="P108" s="3"/>
      <c r="Q108" s="3"/>
      <c r="R108" s="3"/>
      <c r="S108" s="3"/>
      <c r="T108" s="3"/>
      <c r="U108" s="11"/>
    </row>
    <row r="109" spans="1:21" x14ac:dyDescent="0.2">
      <c r="A109" s="11"/>
      <c r="B109" s="6"/>
      <c r="C109" s="6"/>
      <c r="D109" s="3"/>
      <c r="E109" s="3"/>
      <c r="F109" s="11"/>
      <c r="G109" s="3"/>
      <c r="H109" s="3"/>
      <c r="I109" s="3"/>
      <c r="J109" s="3"/>
      <c r="K109" s="3"/>
      <c r="L109" s="3"/>
      <c r="M109" s="3"/>
      <c r="N109" s="3"/>
      <c r="O109" s="3"/>
      <c r="P109" s="3"/>
      <c r="Q109" s="3"/>
      <c r="R109" s="3"/>
      <c r="S109" s="3"/>
      <c r="T109" s="3"/>
      <c r="U109" s="11"/>
    </row>
    <row r="110" spans="1:21" x14ac:dyDescent="0.2">
      <c r="A110" s="11"/>
      <c r="B110" s="6"/>
      <c r="C110" s="6"/>
      <c r="D110" s="3"/>
      <c r="E110" s="3"/>
      <c r="F110" s="11"/>
      <c r="G110" s="3"/>
      <c r="H110" s="3"/>
      <c r="I110" s="3"/>
      <c r="J110" s="3"/>
      <c r="K110" s="3"/>
      <c r="L110" s="3"/>
      <c r="M110" s="3"/>
      <c r="N110" s="3"/>
      <c r="O110" s="3"/>
      <c r="P110" s="3"/>
      <c r="Q110" s="3"/>
      <c r="R110" s="3"/>
      <c r="S110" s="3"/>
      <c r="T110" s="3"/>
      <c r="U110" s="11"/>
    </row>
    <row r="111" spans="1:21" x14ac:dyDescent="0.2">
      <c r="A111" s="11"/>
      <c r="B111" s="6"/>
      <c r="C111" s="6"/>
      <c r="D111" s="3"/>
      <c r="E111" s="3"/>
      <c r="F111" s="11"/>
      <c r="G111" s="3"/>
      <c r="H111" s="3"/>
      <c r="I111" s="3"/>
      <c r="J111" s="3"/>
      <c r="K111" s="3"/>
      <c r="L111" s="3"/>
      <c r="M111" s="3"/>
      <c r="N111" s="3"/>
      <c r="O111" s="3"/>
      <c r="P111" s="3"/>
      <c r="Q111" s="3"/>
      <c r="R111" s="3"/>
      <c r="S111" s="3"/>
      <c r="T111" s="3"/>
      <c r="U111" s="11"/>
    </row>
    <row r="112" spans="1:21" x14ac:dyDescent="0.2">
      <c r="A112" s="11"/>
      <c r="B112" s="6"/>
      <c r="C112" s="6"/>
      <c r="D112" s="3"/>
      <c r="E112" s="3"/>
      <c r="F112" s="11"/>
      <c r="G112" s="3"/>
      <c r="H112" s="3"/>
      <c r="I112" s="3"/>
      <c r="J112" s="3"/>
      <c r="K112" s="3"/>
      <c r="L112" s="3"/>
      <c r="M112" s="3"/>
      <c r="N112" s="3"/>
      <c r="O112" s="3"/>
      <c r="P112" s="3"/>
      <c r="Q112" s="3"/>
      <c r="R112" s="3"/>
      <c r="S112" s="3"/>
      <c r="T112" s="3"/>
      <c r="U112" s="11"/>
    </row>
    <row r="113" spans="1:21" x14ac:dyDescent="0.2">
      <c r="A113" s="11"/>
      <c r="B113" s="6"/>
      <c r="C113" s="6"/>
      <c r="D113" s="3"/>
      <c r="E113" s="3"/>
      <c r="F113" s="11"/>
      <c r="G113" s="3"/>
      <c r="H113" s="3"/>
      <c r="I113" s="3"/>
      <c r="J113" s="3"/>
      <c r="K113" s="3"/>
      <c r="L113" s="3"/>
      <c r="M113" s="3"/>
      <c r="N113" s="3"/>
      <c r="O113" s="3"/>
      <c r="P113" s="3"/>
      <c r="Q113" s="3"/>
      <c r="R113" s="3"/>
      <c r="S113" s="3"/>
      <c r="T113" s="3"/>
      <c r="U113" s="11"/>
    </row>
    <row r="114" spans="1:21" x14ac:dyDescent="0.2">
      <c r="A114" s="11"/>
      <c r="B114" s="6"/>
      <c r="C114" s="6"/>
      <c r="D114" s="3"/>
      <c r="E114" s="3"/>
      <c r="F114" s="11"/>
      <c r="G114" s="3"/>
      <c r="H114" s="3"/>
      <c r="I114" s="3"/>
      <c r="J114" s="3"/>
      <c r="K114" s="3"/>
      <c r="L114" s="3"/>
      <c r="M114" s="3"/>
      <c r="N114" s="3"/>
      <c r="O114" s="3"/>
      <c r="P114" s="3"/>
      <c r="Q114" s="3"/>
      <c r="R114" s="3"/>
      <c r="S114" s="3"/>
      <c r="T114" s="3"/>
      <c r="U114" s="11"/>
    </row>
    <row r="115" spans="1:21" x14ac:dyDescent="0.2">
      <c r="A115" s="11"/>
      <c r="B115" s="6"/>
      <c r="C115" s="6"/>
      <c r="D115" s="3"/>
      <c r="E115" s="3"/>
      <c r="F115" s="11"/>
      <c r="G115" s="3"/>
      <c r="H115" s="3"/>
      <c r="I115" s="3"/>
      <c r="J115" s="3"/>
      <c r="K115" s="3"/>
      <c r="L115" s="3"/>
      <c r="M115" s="3"/>
      <c r="N115" s="3"/>
      <c r="O115" s="3"/>
      <c r="P115" s="3"/>
      <c r="Q115" s="3"/>
      <c r="R115" s="3"/>
      <c r="S115" s="3"/>
      <c r="T115" s="3"/>
      <c r="U115" s="11"/>
    </row>
    <row r="116" spans="1:21" x14ac:dyDescent="0.2">
      <c r="A116" s="11"/>
      <c r="B116" s="6"/>
      <c r="C116" s="6"/>
      <c r="D116" s="3"/>
      <c r="E116" s="3"/>
      <c r="F116" s="11"/>
      <c r="G116" s="3"/>
      <c r="H116" s="3"/>
      <c r="I116" s="3"/>
      <c r="J116" s="3"/>
      <c r="K116" s="3"/>
      <c r="L116" s="3"/>
      <c r="M116" s="3"/>
      <c r="N116" s="3"/>
      <c r="O116" s="3"/>
      <c r="P116" s="3"/>
      <c r="Q116" s="3"/>
      <c r="R116" s="3"/>
      <c r="S116" s="3"/>
      <c r="T116" s="3"/>
      <c r="U116" s="11"/>
    </row>
    <row r="117" spans="1:21" x14ac:dyDescent="0.2">
      <c r="A117" s="11"/>
      <c r="B117" s="6"/>
      <c r="C117" s="6"/>
      <c r="D117" s="3"/>
      <c r="E117" s="3"/>
      <c r="F117" s="11"/>
      <c r="G117" s="3"/>
      <c r="H117" s="3"/>
      <c r="I117" s="3"/>
      <c r="J117" s="3"/>
      <c r="K117" s="3"/>
      <c r="L117" s="3"/>
      <c r="M117" s="3"/>
      <c r="N117" s="3"/>
      <c r="O117" s="3"/>
      <c r="P117" s="3"/>
      <c r="Q117" s="3"/>
      <c r="R117" s="3"/>
      <c r="S117" s="3"/>
      <c r="T117" s="3"/>
      <c r="U117" s="11"/>
    </row>
    <row r="118" spans="1:21" x14ac:dyDescent="0.2">
      <c r="A118" s="11"/>
      <c r="B118" s="6"/>
      <c r="C118" s="6"/>
      <c r="D118" s="3"/>
      <c r="E118" s="3"/>
      <c r="F118" s="11"/>
      <c r="G118" s="3"/>
      <c r="H118" s="3"/>
      <c r="I118" s="3"/>
      <c r="J118" s="3"/>
      <c r="K118" s="3"/>
      <c r="L118" s="3"/>
      <c r="M118" s="3"/>
      <c r="N118" s="3"/>
      <c r="O118" s="3"/>
      <c r="P118" s="3"/>
      <c r="Q118" s="3"/>
      <c r="R118" s="3"/>
      <c r="S118" s="3"/>
      <c r="T118" s="3"/>
      <c r="U118" s="11"/>
    </row>
    <row r="119" spans="1:21" x14ac:dyDescent="0.2">
      <c r="A119" s="11"/>
      <c r="B119" s="6"/>
      <c r="C119" s="6"/>
      <c r="D119" s="3"/>
      <c r="E119" s="3"/>
      <c r="F119" s="11"/>
      <c r="G119" s="3"/>
      <c r="H119" s="3"/>
      <c r="I119" s="3"/>
      <c r="J119" s="3"/>
      <c r="K119" s="3"/>
      <c r="L119" s="3"/>
      <c r="M119" s="3"/>
      <c r="N119" s="3"/>
      <c r="O119" s="3"/>
      <c r="P119" s="3"/>
      <c r="Q119" s="3"/>
      <c r="R119" s="3"/>
      <c r="S119" s="3"/>
      <c r="T119" s="3"/>
      <c r="U119" s="11"/>
    </row>
    <row r="120" spans="1:21" x14ac:dyDescent="0.2">
      <c r="A120" s="11"/>
      <c r="B120" s="6"/>
      <c r="C120" s="6"/>
      <c r="D120" s="3"/>
      <c r="E120" s="3"/>
      <c r="F120" s="11"/>
      <c r="G120" s="3"/>
      <c r="H120" s="3"/>
      <c r="I120" s="3"/>
      <c r="J120" s="3"/>
      <c r="K120" s="3"/>
      <c r="L120" s="3"/>
      <c r="M120" s="3"/>
      <c r="N120" s="3"/>
      <c r="O120" s="3"/>
      <c r="P120" s="3"/>
      <c r="Q120" s="3"/>
      <c r="R120" s="3"/>
      <c r="S120" s="3"/>
      <c r="T120" s="3"/>
      <c r="U120" s="3"/>
    </row>
    <row r="121" spans="1:21" x14ac:dyDescent="0.2">
      <c r="A121" s="11"/>
      <c r="B121" s="6"/>
      <c r="C121" s="6"/>
      <c r="D121" s="3"/>
      <c r="E121" s="3"/>
      <c r="F121" s="11"/>
      <c r="G121" s="3"/>
      <c r="H121" s="3"/>
      <c r="I121" s="3"/>
      <c r="J121" s="3"/>
      <c r="K121" s="3"/>
      <c r="L121" s="3"/>
      <c r="M121" s="3"/>
      <c r="N121" s="3"/>
      <c r="O121" s="3"/>
      <c r="P121" s="3"/>
      <c r="Q121" s="3"/>
      <c r="R121" s="3"/>
      <c r="S121" s="3"/>
      <c r="T121" s="3"/>
      <c r="U121" s="3"/>
    </row>
    <row r="122" spans="1:21" x14ac:dyDescent="0.2">
      <c r="A122" s="11"/>
      <c r="B122" s="6"/>
      <c r="C122" s="6"/>
      <c r="D122" s="3"/>
      <c r="E122" s="3"/>
      <c r="F122" s="11"/>
      <c r="G122" s="3"/>
      <c r="H122" s="3"/>
      <c r="I122" s="3"/>
      <c r="J122" s="3"/>
      <c r="K122" s="3"/>
      <c r="L122" s="3"/>
      <c r="M122" s="3"/>
      <c r="N122" s="3"/>
      <c r="O122" s="3"/>
      <c r="P122" s="3"/>
      <c r="Q122" s="3"/>
      <c r="R122" s="3"/>
      <c r="S122" s="3"/>
      <c r="T122" s="3"/>
      <c r="U122" s="3"/>
    </row>
    <row r="123" spans="1:21" x14ac:dyDescent="0.2">
      <c r="A123" s="12"/>
      <c r="B123" s="8"/>
      <c r="C123" s="8"/>
      <c r="F123" s="12"/>
    </row>
    <row r="124" spans="1:21" x14ac:dyDescent="0.2">
      <c r="A124" s="12"/>
      <c r="F124" s="12"/>
    </row>
    <row r="125" spans="1:21" x14ac:dyDescent="0.2">
      <c r="A125" s="12"/>
    </row>
  </sheetData>
  <mergeCells count="1">
    <mergeCell ref="A1:V1"/>
  </mergeCells>
  <hyperlinks>
    <hyperlink ref="A3" r:id="rId1" xr:uid="{99D7CEAA-CABA-B148-B3B0-CF0A62B388D4}"/>
    <hyperlink ref="F3" r:id="rId2" xr:uid="{8F1A6869-1808-114B-B6D6-B2590F6821A4}"/>
    <hyperlink ref="U3" r:id="rId3" xr:uid="{EB77F47F-DAE2-7541-88A5-1BC15EF49159}"/>
    <hyperlink ref="A4" r:id="rId4" xr:uid="{19343894-66D0-D64E-AAF6-C6058CEC98D1}"/>
    <hyperlink ref="F4" r:id="rId5" xr:uid="{8F6D31CD-243B-E64B-AFF1-87479DDFBDC3}"/>
    <hyperlink ref="U4" r:id="rId6" xr:uid="{31EC1ABD-A86F-6A47-9D4A-0602B43EB665}"/>
    <hyperlink ref="A5" r:id="rId7" xr:uid="{07A31699-CED8-3142-A20E-A894A8334B7E}"/>
    <hyperlink ref="F5" r:id="rId8" xr:uid="{446A8B81-0C73-A54A-B150-F32726546AA0}"/>
    <hyperlink ref="U5" r:id="rId9" xr:uid="{701B153D-69A8-974A-A80B-B7F2E6DD3E13}"/>
    <hyperlink ref="A6" r:id="rId10" xr:uid="{ED26206F-6DAF-ED40-A307-B348AFA97DAC}"/>
    <hyperlink ref="F6" r:id="rId11" xr:uid="{9E4A63EB-924F-4647-9C43-4E510488599C}"/>
    <hyperlink ref="U6" r:id="rId12" xr:uid="{DF07946A-272E-204A-B3D7-2FEAB11374A6}"/>
    <hyperlink ref="A7" r:id="rId13" xr:uid="{A8B86660-CE8F-5F42-918B-FBA93403FCD3}"/>
    <hyperlink ref="F7" r:id="rId14" xr:uid="{1EAC8FCF-02A8-384F-B188-819136D4EFDA}"/>
    <hyperlink ref="U7" r:id="rId15" xr:uid="{C34A276A-A0A4-5B45-B3CB-6F1F66D705A2}"/>
    <hyperlink ref="F8" r:id="rId16" xr:uid="{AA6CD305-F0BC-2645-8333-31C4E7B0A592}"/>
    <hyperlink ref="U8" r:id="rId17" xr:uid="{C787A052-9ECE-394F-9658-37C2F957BAAE}"/>
    <hyperlink ref="A8" r:id="rId18" xr:uid="{08EBCAF3-6AAD-F340-B0D2-65926CC5DAB2}"/>
    <hyperlink ref="A9" r:id="rId19" xr:uid="{3E4BB07D-713C-6341-8F00-F72FC2F7D01B}"/>
    <hyperlink ref="F9" r:id="rId20" xr:uid="{2D56454E-591F-D749-A359-AC20992916A6}"/>
    <hyperlink ref="U9" r:id="rId21" xr:uid="{7537E08F-284B-0948-9AE9-6E2AA8B44844}"/>
    <hyperlink ref="A10" r:id="rId22" xr:uid="{58EA5487-B32D-A64F-99C7-35287D3C0B5E}"/>
    <hyperlink ref="F10" r:id="rId23" xr:uid="{33076EC1-CEAE-B043-B03C-37F3EC121F4D}"/>
    <hyperlink ref="U10" r:id="rId24" xr:uid="{106263DF-A901-094C-8FBD-1A8DEF7B71BC}"/>
    <hyperlink ref="A11" r:id="rId25" xr:uid="{E1DEACEA-01DB-0344-87D4-A18CD2F76E6E}"/>
    <hyperlink ref="F11" r:id="rId26" xr:uid="{3EAA2F0D-56A9-9B41-8EAA-659BF338936E}"/>
    <hyperlink ref="U11" r:id="rId27" xr:uid="{EBC65B7F-098C-384E-8B9D-58E2AF32EC47}"/>
    <hyperlink ref="F12" r:id="rId28" xr:uid="{CF4E755B-356C-5748-B9D5-8FA9226358C3}"/>
    <hyperlink ref="U12" r:id="rId29" xr:uid="{2FA38F0D-1AA4-6A44-834E-28B8DA980CCC}"/>
    <hyperlink ref="A12" r:id="rId30" xr:uid="{9F0FDF86-266F-FE44-9794-E4A299BE7269}"/>
    <hyperlink ref="A13" r:id="rId31" xr:uid="{E51007CB-6BE6-4E4C-87FB-A33EFBB4DDDC}"/>
    <hyperlink ref="U13" r:id="rId32" xr:uid="{BBB4D9FC-5DA7-E84B-82A8-095A8811D777}"/>
    <hyperlink ref="F13" r:id="rId33" xr:uid="{D872B400-F8FD-BA41-B557-231C013C3997}"/>
    <hyperlink ref="F14" r:id="rId34" xr:uid="{96D02B0B-DC2A-2649-B773-FD6D56A8DA18}"/>
    <hyperlink ref="U14" r:id="rId35" xr:uid="{F369E4EE-A595-AA43-B679-8CC452EB78E4}"/>
    <hyperlink ref="A14" r:id="rId36" xr:uid="{17968F8C-9484-0947-B773-4CE0A92464F4}"/>
    <hyperlink ref="A15" r:id="rId37" display="https://www.ncbi.nlm.nih.gov/geo/query/acc.cgi?acc=GSE205590" xr:uid="{EC46289F-7AD7-6B4F-9AF4-78504BF7F52F}"/>
    <hyperlink ref="F15" r:id="rId38" xr:uid="{72081CED-555C-3444-94D1-8EFB5DD9FE0B}"/>
    <hyperlink ref="U15" r:id="rId39" xr:uid="{4E53C27B-AB35-354F-B2F9-1B27561B2A8F}"/>
    <hyperlink ref="A16" r:id="rId40" display="https://www.ncbi.nlm.nih.gov/geo/query/acc.cgi?acc=GSE241227" xr:uid="{AF4FAE8C-34EB-8143-BEE2-1926D3389C3B}"/>
    <hyperlink ref="F16" r:id="rId41" display="https://www.ncbi.nlm.nih.gov/geo/query/acc.cgi?acc=GPL18573" xr:uid="{A1B4EE91-3E6C-7F47-99D3-13453DCF6D68}"/>
    <hyperlink ref="U16" r:id="rId42" xr:uid="{D78113D2-FBB1-F149-8F83-3B30B8AC3379}"/>
    <hyperlink ref="A17" r:id="rId43" display="https://www.ncbi.nlm.nih.gov/geo/query/acc.cgi?acc=GSE197543" xr:uid="{42AF501B-CFA6-7641-A289-140DAA10D76D}"/>
    <hyperlink ref="F17" r:id="rId44" display="https://www.ncbi.nlm.nih.gov/geo/query/acc.cgi?acc=GPL20301" xr:uid="{60A569AD-2EE1-5245-9D32-5E42DEA29D43}"/>
    <hyperlink ref="U17" r:id="rId45" xr:uid="{F41257B3-14D3-474A-BB30-E504B8EA89BC}"/>
    <hyperlink ref="A18" r:id="rId46" display="https://www.ncbi.nlm.nih.gov/geo/query/acc.cgi?acc=GSE201657" xr:uid="{D137AF68-F128-BE45-89FE-B4E4E8F2C81A}"/>
    <hyperlink ref="F18" r:id="rId47" display="https://www.ncbi.nlm.nih.gov/geo/query/acc.cgi?acc=GPL16791" xr:uid="{EC5A9392-C6B7-344C-97A3-37B13CDE61C7}"/>
    <hyperlink ref="U18" r:id="rId48" xr:uid="{50F5CCC7-E2F0-D94B-8986-E7C077F3E219}"/>
    <hyperlink ref="A19" r:id="rId49" display="https://www.ncbi.nlm.nih.gov/geo/query/acc.cgi?acc=GSE246708" xr:uid="{D9B77692-1F2B-2E4F-9328-AA901BD1A3A5}"/>
    <hyperlink ref="F19" r:id="rId50" display="https://www.ncbi.nlm.nih.gov/geo/query/acc.cgi?acc=GPL24676" xr:uid="{42E18FBB-7324-0749-A0A9-21B40F46F83D}"/>
    <hyperlink ref="U19" r:id="rId51" xr:uid="{0D44B558-E727-B34E-A819-09BD601BF8E7}"/>
    <hyperlink ref="A20" r:id="rId52" display="https://www.ncbi.nlm.nih.gov/geo/query/acc.cgi?acc=GSE239379" xr:uid="{C7BAA3CF-C118-4D48-A82B-E7DF545C1303}"/>
    <hyperlink ref="F20" r:id="rId53" display="https://www.ncbi.nlm.nih.gov/geo/query/acc.cgi?acc=GPL21697" xr:uid="{5EE03F96-64F0-C642-AA80-81B5E16BDF65}"/>
    <hyperlink ref="U20" r:id="rId54" xr:uid="{DFEEBE7E-2919-E249-B6CB-4C741E839F43}"/>
    <hyperlink ref="A21" r:id="rId55" display="https://www.ncbi.nlm.nih.gov/geo/query/acc.cgi?acc=GSE245762" xr:uid="{63F050B4-803B-0B45-B655-067B110B1D9B}"/>
    <hyperlink ref="F21" r:id="rId56" display="https://www.ncbi.nlm.nih.gov/geo/query/acc.cgi?acc=GPL24676" xr:uid="{BB834C0D-6D15-6942-8255-44F42A0F9B82}"/>
    <hyperlink ref="U21" r:id="rId57" xr:uid="{F19B8D3A-FBA8-D04A-9BA2-3E1F5C1DB166}"/>
    <hyperlink ref="F22" r:id="rId58" display="https://www.ncbi.nlm.nih.gov/geo/query/acc.cgi?acc=GPL24676" xr:uid="{BEEF5B47-3464-624A-8502-BE3F9B6CF27A}"/>
    <hyperlink ref="U22" r:id="rId59" xr:uid="{BC4C120F-B488-0543-BF43-104919B24F25}"/>
    <hyperlink ref="A22" r:id="rId60" display="https://www.ncbi.nlm.nih.gov/geo/query/acc.cgi?acc=GSE245854" xr:uid="{C88DAFA2-0C98-D146-B597-5ED7253AC44F}"/>
    <hyperlink ref="A23" r:id="rId61" display="https://www.ncbi.nlm.nih.gov/geo/query/acc.cgi?acc=GSE245919" xr:uid="{D36A239D-3C5C-864F-B0AA-20742110E4FD}"/>
    <hyperlink ref="F23" r:id="rId62" display="https://www.ncbi.nlm.nih.gov/geo/query/acc.cgi?acc=GPL16791" xr:uid="{3654FB35-6140-144B-A860-C3E0214FA9B0}"/>
    <hyperlink ref="U23" r:id="rId63" xr:uid="{41746419-CB00-944C-832A-9BAC667C8C33}"/>
    <hyperlink ref="A24" r:id="rId64" display="https://www.ncbi.nlm.nih.gov/geo/query/acc.cgi?acc=GSE226202" xr:uid="{3896BA6F-9E0C-A142-BDCD-AAA1BED91280}"/>
    <hyperlink ref="F24" r:id="rId65" display="https://www.ncbi.nlm.nih.gov/geo/query/acc.cgi?acc=GPL18573" xr:uid="{F90764B9-20E5-F14C-9558-581C73824346}"/>
    <hyperlink ref="U24" r:id="rId66" xr:uid="{F009E33E-5A6C-7544-BD66-BFF4060970F9}"/>
    <hyperlink ref="F25" r:id="rId67" display="https://www.ncbi.nlm.nih.gov/geo/query/acc.cgi?acc=GPL24676" xr:uid="{4BDF950E-5B7D-C74A-B42E-12FB0F55BF53}"/>
    <hyperlink ref="U25" r:id="rId68" xr:uid="{B8DA52EC-C1CA-1141-BB3F-BA607083ABD0}"/>
    <hyperlink ref="A25" r:id="rId69" display="https://www.ncbi.nlm.nih.gov/geo/query/acc.cgi?acc=GSE245635" xr:uid="{A7E5B398-81CD-DA4B-9223-B6E7BE860507}"/>
    <hyperlink ref="A26" r:id="rId70" display="https://www.ncbi.nlm.nih.gov/geo/query/acc.cgi?acc=GSE245634" xr:uid="{8B463058-BE99-7C40-8055-1ACE9C354D8D}"/>
    <hyperlink ref="F26" r:id="rId71" display="https://www.ncbi.nlm.nih.gov/geo/query/acc.cgi?acc=GPL24676" xr:uid="{BD8B359A-3272-FA4B-85DF-773F666D5CB1}"/>
    <hyperlink ref="U26" r:id="rId72" xr:uid="{871BDE01-556E-274C-BE2E-5C6B1469A27A}"/>
    <hyperlink ref="A27" r:id="rId73" display="https://www.ncbi.nlm.nih.gov/geo/query/acc.cgi?acc=GSE245624" xr:uid="{AB763ABA-8C35-844C-B0F8-9287DBD628FF}"/>
    <hyperlink ref="F27" r:id="rId74" display="https://www.ncbi.nlm.nih.gov/geo/query/acc.cgi?acc=GPL24676" xr:uid="{ECAAE417-0B76-E740-9617-D610FD986D5E}"/>
    <hyperlink ref="U27" r:id="rId75" xr:uid="{5C0A39E0-C911-F84A-A931-FE5F9570802E}"/>
    <hyperlink ref="F28" r:id="rId76" display="https://www.ncbi.nlm.nih.gov/geo/query/acc.cgi?acc=GPL20795" xr:uid="{A3D70FAD-9777-9848-AEDF-AAE81505DE36}"/>
    <hyperlink ref="U28" r:id="rId77" xr:uid="{649F6DDB-2931-1E41-A7F6-C1343F94FC2C}"/>
    <hyperlink ref="A28" r:id="rId78" display="https://www.ncbi.nlm.nih.gov/geo/query/acc.cgi?acc=GSE234473" xr:uid="{B45BB5DD-454D-6442-986E-EDE03C174AE8}"/>
    <hyperlink ref="A29" r:id="rId79" display="https://www.ncbi.nlm.nih.gov/geo/query/acc.cgi?acc=GSE243501" xr:uid="{C444F368-1A20-1E4C-9141-DEBF24E96A25}"/>
    <hyperlink ref="F29" r:id="rId80" display="https://www.ncbi.nlm.nih.gov/geo/query/acc.cgi?acc=GPL18573" xr:uid="{AA71A7D6-93F5-4C4C-BE9F-CD4B4A7FC0C7}"/>
    <hyperlink ref="U29" r:id="rId81" xr:uid="{99AAFB02-4E87-174B-9304-33362BF9096E}"/>
    <hyperlink ref="A30" r:id="rId82" display="https://www.ncbi.nlm.nih.gov/geo/query/acc.cgi?acc=GSE244878" xr:uid="{BBD377B3-CF73-E24D-83C5-8EC02746DBF9}"/>
    <hyperlink ref="F30" r:id="rId83" display="https://www.ncbi.nlm.nih.gov/geo/query/acc.cgi?acc=GPL24676" xr:uid="{69EBAAC1-28D6-B042-AB76-0E4910F83C0B}"/>
    <hyperlink ref="U30" r:id="rId84" xr:uid="{9F384000-A4AA-364E-8289-2BD114C81364}"/>
    <hyperlink ref="A31" r:id="rId85" display="https://www.ncbi.nlm.nih.gov/geo/query/acc.cgi?acc=GSE237053" xr:uid="{28BE9FB5-2167-EF4F-9A7E-B41074031C08}"/>
    <hyperlink ref="F31" r:id="rId86" display="https://www.ncbi.nlm.nih.gov/geo/query/acc.cgi?acc=GPL24676" xr:uid="{94B6D35B-0955-4448-95DC-CC0D0D245F43}"/>
    <hyperlink ref="U31" r:id="rId87" xr:uid="{216D8329-3B0C-EF4E-8123-2AE329FCCA81}"/>
    <hyperlink ref="A32" r:id="rId88" display="https://www.ncbi.nlm.nih.gov/geo/query/acc.cgi?acc=GSE186392" xr:uid="{FD6DB7CB-A4C8-C746-AF2C-EFAF2ACCAB9C}"/>
    <hyperlink ref="F32" r:id="rId89" display="https://www.ncbi.nlm.nih.gov/geo/query/acc.cgi?acc=GPL16791" xr:uid="{066B2EF2-4685-B149-BBAD-1E8E8C268749}"/>
    <hyperlink ref="U32" r:id="rId90" xr:uid="{D3BB15A7-35FE-4149-9D56-F2EAD7061759}"/>
    <hyperlink ref="A33" r:id="rId91" display="https://www.ncbi.nlm.nih.gov/geo/query/acc.cgi?acc=GSE184643" xr:uid="{44E253E5-512E-0646-AD11-B3577C9BA916}"/>
    <hyperlink ref="F33" r:id="rId92" display="https://www.ncbi.nlm.nih.gov/geo/query/acc.cgi?acc=GPL24676" xr:uid="{998AA6EA-4303-F54F-A0B6-161C8C32D9F0}"/>
    <hyperlink ref="U33" r:id="rId93" xr:uid="{F484D9C8-EB9A-4047-B06C-16EE78DE1B64}"/>
    <hyperlink ref="A34" r:id="rId94" display="https://www.ncbi.nlm.nih.gov/geo/query/acc.cgi?acc=GSE208634" xr:uid="{9FA9C6A6-18E1-464C-91BE-27854C803196}"/>
    <hyperlink ref="F34" r:id="rId95" display="https://www.ncbi.nlm.nih.gov/geo/query/acc.cgi?acc=GPL24676" xr:uid="{0DF82689-53C6-244B-A9E8-9B09595B75BC}"/>
    <hyperlink ref="U34" r:id="rId96" xr:uid="{6D344D28-0B07-E14C-9123-EAD1E2902C61}"/>
    <hyperlink ref="A35" r:id="rId97" display="https://www.ncbi.nlm.nih.gov/geo/query/acc.cgi?acc=GSE230453" xr:uid="{4A3A5E18-9342-8F41-8FAE-A5972522E8DA}"/>
    <hyperlink ref="F35" r:id="rId98" display="https://www.ncbi.nlm.nih.gov/geo/query/acc.cgi?acc=GPL21697" xr:uid="{FCBBC096-EF99-5F4C-B259-AA53C3740598}"/>
    <hyperlink ref="U35" r:id="rId99" xr:uid="{FF010AE6-C968-084C-9043-30AEB3E4BB89}"/>
    <hyperlink ref="A36" r:id="rId100" display="https://www.ncbi.nlm.nih.gov/geo/query/acc.cgi?acc=GSE242790" xr:uid="{A1CDC07B-B972-254B-9910-DC34F1B39609}"/>
    <hyperlink ref="F36" r:id="rId101" display="https://www.ncbi.nlm.nih.gov/geo/query/acc.cgi?acc=GPL24676" xr:uid="{03DBC445-20E9-8F48-9603-BCE729A9AE0F}"/>
    <hyperlink ref="U36" r:id="rId102" xr:uid="{B51AA00E-4800-944F-A4F5-C77DDF35580B}"/>
    <hyperlink ref="A37" r:id="rId103" display="https://www.ncbi.nlm.nih.gov/geo/query/acc.cgi?acc=GSE234126" xr:uid="{163A271A-6464-B347-9778-300A8E4143FD}"/>
    <hyperlink ref="F37" r:id="rId104" display="https://www.ncbi.nlm.nih.gov/geo/query/acc.cgi?acc=GPL24676" xr:uid="{142FF428-11B5-5B4E-A175-CF1383399525}"/>
    <hyperlink ref="U37" r:id="rId105" xr:uid="{AEC8255F-5229-6449-88FF-A12B5134DA2C}"/>
    <hyperlink ref="F38" r:id="rId106" display="https://www.ncbi.nlm.nih.gov/geo/query/acc.cgi?acc=GPL24676" xr:uid="{449104ED-8DD3-6541-8B5E-F3954936F464}"/>
    <hyperlink ref="U38" r:id="rId107" xr:uid="{FBE4EEBA-0253-7942-B9AF-2333388752C2}"/>
    <hyperlink ref="A38" r:id="rId108" display="https://www.ncbi.nlm.nih.gov/geo/query/acc.cgi?acc=GSE217348" xr:uid="{CC7EBE6E-41E8-9C43-80B3-7B22234DE09B}"/>
    <hyperlink ref="A39" r:id="rId109" display="https://www.ncbi.nlm.nih.gov/geo/query/acc.cgi?acc=GSE229967" xr:uid="{4243D3FA-51A0-354D-B6D9-1217D77FD6E8}"/>
    <hyperlink ref="F39" r:id="rId110" display="https://www.ncbi.nlm.nih.gov/geo/query/acc.cgi?acc=GPL24676" xr:uid="{BFCC19F9-C42E-0A4E-910E-AD43FBA78E97}"/>
    <hyperlink ref="U39" r:id="rId111" xr:uid="{6FF6E434-1FFF-BC4A-AB94-DF9D192700FB}"/>
    <hyperlink ref="A40" r:id="rId112" display="https://www.ncbi.nlm.nih.gov/geo/query/acc.cgi?acc=GSE225869" xr:uid="{8DBFE7F3-9D85-D343-92B6-67B8F70EC9E1}"/>
    <hyperlink ref="F40" r:id="rId113" display="https://www.ncbi.nlm.nih.gov/geo/query/acc.cgi?acc=GPL24676" xr:uid="{DEF48A6B-0690-C048-8A95-87D3ADDB7251}"/>
    <hyperlink ref="U40" r:id="rId114" xr:uid="{FEC4A79E-0431-5947-B9A1-70BB830E47DA}"/>
  </hyperlink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B2A02-18BF-424E-8F67-A6EF1530F2D9}">
  <dimension ref="A1:J127"/>
  <sheetViews>
    <sheetView topLeftCell="G1" zoomScaleNormal="100" workbookViewId="0">
      <selection activeCell="I28" sqref="I28"/>
    </sheetView>
  </sheetViews>
  <sheetFormatPr baseColWidth="10" defaultRowHeight="16" x14ac:dyDescent="0.2"/>
  <cols>
    <col min="1" max="1" width="14.83203125" customWidth="1"/>
    <col min="2" max="2" width="35.5" customWidth="1"/>
    <col min="3" max="3" width="63" customWidth="1"/>
    <col min="9" max="9" width="70" customWidth="1"/>
    <col min="10" max="10" width="37.6640625" customWidth="1"/>
  </cols>
  <sheetData>
    <row r="1" spans="1:10" x14ac:dyDescent="0.2">
      <c r="A1" s="57" t="s">
        <v>378</v>
      </c>
      <c r="B1" s="57"/>
      <c r="C1" s="57"/>
      <c r="D1" s="57"/>
      <c r="E1" s="57"/>
      <c r="F1" s="57"/>
      <c r="G1" s="57"/>
      <c r="H1" s="57"/>
      <c r="I1" s="57"/>
      <c r="J1" s="57"/>
    </row>
    <row r="2" spans="1:10" ht="36" customHeight="1" x14ac:dyDescent="0.2">
      <c r="A2" s="5" t="s">
        <v>376</v>
      </c>
      <c r="B2" s="5" t="s">
        <v>1</v>
      </c>
      <c r="C2" s="5" t="s">
        <v>377</v>
      </c>
      <c r="D2" s="5" t="s">
        <v>379</v>
      </c>
      <c r="E2" s="5" t="s">
        <v>401</v>
      </c>
      <c r="F2" s="5" t="s">
        <v>484</v>
      </c>
      <c r="G2" s="5" t="s">
        <v>385</v>
      </c>
      <c r="H2" s="5" t="s">
        <v>7</v>
      </c>
      <c r="I2" s="5" t="s">
        <v>380</v>
      </c>
      <c r="J2" s="5" t="s">
        <v>3</v>
      </c>
    </row>
    <row r="3" spans="1:10" x14ac:dyDescent="0.2">
      <c r="A3" s="24" t="s">
        <v>381</v>
      </c>
      <c r="B3" s="17" t="s">
        <v>38</v>
      </c>
      <c r="C3" s="23" t="s">
        <v>382</v>
      </c>
      <c r="D3" s="15" t="s">
        <v>43</v>
      </c>
      <c r="E3" s="15">
        <v>8</v>
      </c>
      <c r="F3" s="2" t="s">
        <v>383</v>
      </c>
      <c r="G3" s="2" t="s">
        <v>37</v>
      </c>
      <c r="H3" s="16">
        <v>41794</v>
      </c>
      <c r="I3" s="25" t="s">
        <v>384</v>
      </c>
      <c r="J3" s="11" t="s">
        <v>499</v>
      </c>
    </row>
    <row r="4" spans="1:10" x14ac:dyDescent="0.2">
      <c r="A4" s="24" t="s">
        <v>388</v>
      </c>
      <c r="B4" s="15" t="s">
        <v>39</v>
      </c>
      <c r="C4" s="15" t="s">
        <v>41</v>
      </c>
      <c r="D4" s="17" t="s">
        <v>43</v>
      </c>
      <c r="E4" s="17">
        <v>7</v>
      </c>
      <c r="F4" s="25" t="s">
        <v>386</v>
      </c>
      <c r="G4" s="2" t="s">
        <v>40</v>
      </c>
      <c r="H4" s="18">
        <v>41761</v>
      </c>
      <c r="I4" s="25" t="s">
        <v>387</v>
      </c>
      <c r="J4" s="11" t="s">
        <v>500</v>
      </c>
    </row>
    <row r="5" spans="1:10" x14ac:dyDescent="0.2">
      <c r="A5" s="24" t="s">
        <v>389</v>
      </c>
      <c r="B5" s="17" t="s">
        <v>46</v>
      </c>
      <c r="C5" s="17" t="s">
        <v>390</v>
      </c>
      <c r="D5" s="17" t="s">
        <v>43</v>
      </c>
      <c r="E5" s="17">
        <v>70</v>
      </c>
      <c r="F5" s="2" t="s">
        <v>391</v>
      </c>
      <c r="G5" s="2" t="s">
        <v>45</v>
      </c>
      <c r="H5" s="18">
        <v>41725</v>
      </c>
      <c r="I5" s="25" t="s">
        <v>392</v>
      </c>
      <c r="J5" s="11" t="s">
        <v>501</v>
      </c>
    </row>
    <row r="6" spans="1:10" x14ac:dyDescent="0.2">
      <c r="A6" s="24" t="s">
        <v>393</v>
      </c>
      <c r="B6" s="17" t="s">
        <v>48</v>
      </c>
      <c r="C6" s="17" t="s">
        <v>49</v>
      </c>
      <c r="D6" s="17" t="s">
        <v>43</v>
      </c>
      <c r="E6" s="17">
        <v>6</v>
      </c>
      <c r="F6" s="25" t="s">
        <v>394</v>
      </c>
      <c r="G6" s="2" t="s">
        <v>47</v>
      </c>
      <c r="H6" s="18">
        <v>41529</v>
      </c>
      <c r="I6" s="25" t="s">
        <v>395</v>
      </c>
      <c r="J6" s="11" t="s">
        <v>490</v>
      </c>
    </row>
    <row r="7" spans="1:10" x14ac:dyDescent="0.2">
      <c r="A7" s="72" t="s">
        <v>396</v>
      </c>
      <c r="B7" s="73" t="s">
        <v>52</v>
      </c>
      <c r="C7" s="73" t="s">
        <v>53</v>
      </c>
      <c r="D7" s="73" t="s">
        <v>43</v>
      </c>
      <c r="E7" s="73">
        <v>12</v>
      </c>
      <c r="F7" s="53" t="s">
        <v>394</v>
      </c>
      <c r="G7" s="53" t="s">
        <v>51</v>
      </c>
      <c r="H7" s="74">
        <v>41286</v>
      </c>
      <c r="I7" s="75" t="s">
        <v>397</v>
      </c>
      <c r="J7" s="11" t="s">
        <v>502</v>
      </c>
    </row>
    <row r="8" spans="1:10" x14ac:dyDescent="0.2">
      <c r="A8" s="72" t="s">
        <v>398</v>
      </c>
      <c r="B8" s="73" t="s">
        <v>55</v>
      </c>
      <c r="C8" s="73" t="s">
        <v>399</v>
      </c>
      <c r="D8" s="73" t="s">
        <v>43</v>
      </c>
      <c r="E8" s="73">
        <v>46</v>
      </c>
      <c r="F8" s="53" t="s">
        <v>391</v>
      </c>
      <c r="G8" s="53" t="s">
        <v>54</v>
      </c>
      <c r="H8" s="74">
        <v>41198</v>
      </c>
      <c r="I8" s="75" t="s">
        <v>400</v>
      </c>
      <c r="J8" s="11" t="s">
        <v>503</v>
      </c>
    </row>
    <row r="9" spans="1:10" x14ac:dyDescent="0.2">
      <c r="A9" s="72" t="s">
        <v>402</v>
      </c>
      <c r="B9" s="73" t="s">
        <v>57</v>
      </c>
      <c r="C9" s="73" t="s">
        <v>403</v>
      </c>
      <c r="D9" s="73" t="s">
        <v>43</v>
      </c>
      <c r="E9" s="73">
        <v>14</v>
      </c>
      <c r="F9" s="53" t="s">
        <v>391</v>
      </c>
      <c r="G9" s="53" t="s">
        <v>56</v>
      </c>
      <c r="H9" s="74">
        <v>41063</v>
      </c>
      <c r="I9" s="75" t="s">
        <v>404</v>
      </c>
      <c r="J9" s="11" t="s">
        <v>504</v>
      </c>
    </row>
    <row r="10" spans="1:10" x14ac:dyDescent="0.2">
      <c r="A10" s="72" t="s">
        <v>405</v>
      </c>
      <c r="B10" s="73" t="s">
        <v>59</v>
      </c>
      <c r="C10" s="73" t="s">
        <v>60</v>
      </c>
      <c r="D10" s="73" t="s">
        <v>43</v>
      </c>
      <c r="E10" s="73">
        <v>6</v>
      </c>
      <c r="F10" s="75" t="s">
        <v>406</v>
      </c>
      <c r="G10" s="75" t="s">
        <v>58</v>
      </c>
      <c r="H10" s="74">
        <v>41049</v>
      </c>
      <c r="I10" s="75" t="s">
        <v>407</v>
      </c>
      <c r="J10" s="11" t="s">
        <v>490</v>
      </c>
    </row>
    <row r="11" spans="1:10" x14ac:dyDescent="0.2">
      <c r="A11" s="72" t="s">
        <v>409</v>
      </c>
      <c r="B11" s="73" t="s">
        <v>62</v>
      </c>
      <c r="C11" s="73" t="s">
        <v>63</v>
      </c>
      <c r="D11" s="73" t="s">
        <v>43</v>
      </c>
      <c r="E11" s="73">
        <v>6</v>
      </c>
      <c r="F11" s="53" t="s">
        <v>391</v>
      </c>
      <c r="G11" s="53" t="s">
        <v>61</v>
      </c>
      <c r="H11" s="74">
        <v>41003</v>
      </c>
      <c r="I11" s="75" t="s">
        <v>408</v>
      </c>
      <c r="J11" s="11" t="s">
        <v>490</v>
      </c>
    </row>
    <row r="12" spans="1:10" x14ac:dyDescent="0.2">
      <c r="A12" s="72" t="s">
        <v>410</v>
      </c>
      <c r="B12" s="73" t="s">
        <v>65</v>
      </c>
      <c r="C12" s="73" t="s">
        <v>66</v>
      </c>
      <c r="D12" s="73" t="s">
        <v>43</v>
      </c>
      <c r="E12" s="73">
        <v>27</v>
      </c>
      <c r="F12" s="53" t="s">
        <v>391</v>
      </c>
      <c r="G12" s="53" t="s">
        <v>64</v>
      </c>
      <c r="H12" s="74">
        <v>40969</v>
      </c>
      <c r="I12" s="75" t="s">
        <v>411</v>
      </c>
      <c r="J12" s="11" t="s">
        <v>505</v>
      </c>
    </row>
    <row r="13" spans="1:10" x14ac:dyDescent="0.2">
      <c r="A13" s="24" t="s">
        <v>413</v>
      </c>
      <c r="B13" s="17" t="s">
        <v>68</v>
      </c>
      <c r="C13" s="17" t="s">
        <v>69</v>
      </c>
      <c r="D13" s="17" t="s">
        <v>43</v>
      </c>
      <c r="E13" s="17">
        <v>10</v>
      </c>
      <c r="F13" s="2" t="s">
        <v>391</v>
      </c>
      <c r="G13" s="2" t="s">
        <v>67</v>
      </c>
      <c r="H13" s="18">
        <v>40620</v>
      </c>
      <c r="I13" s="25" t="s">
        <v>412</v>
      </c>
      <c r="J13" s="11" t="s">
        <v>490</v>
      </c>
    </row>
    <row r="14" spans="1:10" x14ac:dyDescent="0.2">
      <c r="A14" s="24" t="s">
        <v>416</v>
      </c>
      <c r="B14" s="17" t="s">
        <v>71</v>
      </c>
      <c r="C14" s="17" t="s">
        <v>414</v>
      </c>
      <c r="D14" s="17" t="s">
        <v>43</v>
      </c>
      <c r="E14" s="17">
        <v>6</v>
      </c>
      <c r="F14" s="2" t="s">
        <v>44</v>
      </c>
      <c r="G14" s="2" t="s">
        <v>70</v>
      </c>
      <c r="H14" s="18">
        <v>40603</v>
      </c>
      <c r="I14" s="25" t="s">
        <v>415</v>
      </c>
      <c r="J14" s="11" t="s">
        <v>490</v>
      </c>
    </row>
    <row r="15" spans="1:10" x14ac:dyDescent="0.2">
      <c r="A15" s="51" t="s">
        <v>417</v>
      </c>
      <c r="B15" s="17" t="s">
        <v>72</v>
      </c>
      <c r="C15" s="17" t="s">
        <v>74</v>
      </c>
      <c r="D15" s="17" t="s">
        <v>43</v>
      </c>
      <c r="E15" s="17">
        <v>92</v>
      </c>
      <c r="F15" s="25" t="s">
        <v>391</v>
      </c>
      <c r="G15" s="2" t="s">
        <v>73</v>
      </c>
      <c r="H15" s="18">
        <v>40586</v>
      </c>
      <c r="I15" s="25" t="s">
        <v>418</v>
      </c>
      <c r="J15" s="11" t="s">
        <v>490</v>
      </c>
    </row>
    <row r="16" spans="1:10" x14ac:dyDescent="0.2">
      <c r="A16" s="51" t="s">
        <v>419</v>
      </c>
      <c r="B16" s="17" t="s">
        <v>420</v>
      </c>
      <c r="C16" s="17" t="s">
        <v>421</v>
      </c>
      <c r="D16" s="17" t="s">
        <v>43</v>
      </c>
      <c r="E16" s="17">
        <v>4</v>
      </c>
      <c r="F16" s="2" t="s">
        <v>391</v>
      </c>
      <c r="G16" s="2" t="s">
        <v>76</v>
      </c>
      <c r="H16" s="18">
        <v>39284</v>
      </c>
      <c r="I16" s="25" t="s">
        <v>422</v>
      </c>
      <c r="J16" s="11" t="s">
        <v>490</v>
      </c>
    </row>
    <row r="17" spans="1:10" x14ac:dyDescent="0.2">
      <c r="A17" s="51" t="s">
        <v>423</v>
      </c>
      <c r="B17" s="17" t="s">
        <v>85</v>
      </c>
      <c r="C17" s="17" t="s">
        <v>424</v>
      </c>
      <c r="D17" s="17" t="s">
        <v>43</v>
      </c>
      <c r="E17" s="17">
        <v>6</v>
      </c>
      <c r="F17" s="2" t="s">
        <v>391</v>
      </c>
      <c r="G17" s="2" t="s">
        <v>84</v>
      </c>
      <c r="H17" s="18">
        <v>39147</v>
      </c>
      <c r="I17" s="25" t="s">
        <v>425</v>
      </c>
      <c r="J17" s="11" t="s">
        <v>490</v>
      </c>
    </row>
    <row r="18" spans="1:10" x14ac:dyDescent="0.2">
      <c r="A18" s="76" t="s">
        <v>426</v>
      </c>
      <c r="B18" s="73" t="s">
        <v>427</v>
      </c>
      <c r="C18" s="73" t="s">
        <v>428</v>
      </c>
      <c r="D18" s="73" t="s">
        <v>43</v>
      </c>
      <c r="E18" s="73">
        <v>12</v>
      </c>
      <c r="F18" s="53" t="s">
        <v>429</v>
      </c>
      <c r="G18" s="53" t="s">
        <v>77</v>
      </c>
      <c r="H18" s="74">
        <v>39024</v>
      </c>
      <c r="I18" s="75" t="s">
        <v>430</v>
      </c>
      <c r="J18" s="11" t="s">
        <v>490</v>
      </c>
    </row>
    <row r="19" spans="1:10" x14ac:dyDescent="0.2">
      <c r="A19" s="51" t="s">
        <v>431</v>
      </c>
      <c r="B19" s="17" t="s">
        <v>432</v>
      </c>
      <c r="C19" s="17" t="s">
        <v>432</v>
      </c>
      <c r="D19" s="17" t="s">
        <v>43</v>
      </c>
      <c r="E19" s="17">
        <v>6</v>
      </c>
      <c r="F19" s="2" t="s">
        <v>429</v>
      </c>
      <c r="G19" s="2" t="s">
        <v>80</v>
      </c>
      <c r="H19" s="18">
        <v>38850</v>
      </c>
      <c r="I19" s="25" t="s">
        <v>433</v>
      </c>
      <c r="J19" s="11" t="s">
        <v>490</v>
      </c>
    </row>
    <row r="20" spans="1:10" x14ac:dyDescent="0.2">
      <c r="A20" s="76" t="s">
        <v>434</v>
      </c>
      <c r="B20" s="73" t="s">
        <v>435</v>
      </c>
      <c r="C20" s="73" t="s">
        <v>436</v>
      </c>
      <c r="D20" s="73" t="s">
        <v>43</v>
      </c>
      <c r="E20" s="73">
        <v>17</v>
      </c>
      <c r="F20" s="53" t="s">
        <v>429</v>
      </c>
      <c r="G20" s="53" t="s">
        <v>82</v>
      </c>
      <c r="H20" s="74">
        <v>38667</v>
      </c>
      <c r="I20" s="75" t="s">
        <v>437</v>
      </c>
      <c r="J20" s="11" t="s">
        <v>490</v>
      </c>
    </row>
    <row r="21" spans="1:10" x14ac:dyDescent="0.2">
      <c r="A21" s="61" t="s">
        <v>463</v>
      </c>
      <c r="B21" s="62"/>
      <c r="C21" s="62"/>
      <c r="D21" s="62"/>
      <c r="E21" s="62">
        <f>SUM(E3:E20)</f>
        <v>355</v>
      </c>
      <c r="F21" s="63"/>
      <c r="G21" s="63"/>
      <c r="H21" s="64"/>
      <c r="I21" s="105"/>
      <c r="J21" s="106"/>
    </row>
    <row r="22" spans="1:10" x14ac:dyDescent="0.2">
      <c r="A22" s="101"/>
      <c r="B22" s="96"/>
      <c r="C22" s="96"/>
      <c r="D22" s="96"/>
      <c r="E22" s="96"/>
      <c r="F22" s="102"/>
      <c r="G22" s="102"/>
      <c r="H22" s="103"/>
      <c r="I22" s="104"/>
      <c r="J22" s="12"/>
    </row>
    <row r="23" spans="1:10" x14ac:dyDescent="0.2">
      <c r="A23" s="51"/>
      <c r="B23" s="17"/>
      <c r="C23" s="17"/>
      <c r="D23" s="17"/>
      <c r="E23" s="17"/>
      <c r="F23" s="2"/>
      <c r="G23" s="2"/>
      <c r="H23" s="18"/>
      <c r="I23" s="46"/>
      <c r="J23" s="12"/>
    </row>
    <row r="24" spans="1:10" x14ac:dyDescent="0.2">
      <c r="A24" s="51"/>
      <c r="B24" s="17"/>
      <c r="C24" s="17"/>
      <c r="D24" s="17"/>
      <c r="E24" s="17"/>
      <c r="F24" s="2"/>
      <c r="G24" s="2"/>
      <c r="H24" s="18"/>
      <c r="I24" s="46"/>
      <c r="J24" s="12"/>
    </row>
    <row r="25" spans="1:10" x14ac:dyDescent="0.2">
      <c r="A25" s="51"/>
      <c r="B25" s="17"/>
      <c r="C25" s="17"/>
      <c r="D25" s="17"/>
      <c r="E25" s="17"/>
      <c r="F25" s="2"/>
      <c r="G25" s="2"/>
      <c r="H25" s="18"/>
      <c r="I25" s="46"/>
      <c r="J25" s="12"/>
    </row>
    <row r="26" spans="1:10" x14ac:dyDescent="0.2">
      <c r="A26" s="51"/>
      <c r="B26" s="17"/>
      <c r="C26" s="17"/>
      <c r="D26" s="17"/>
      <c r="E26" s="17"/>
      <c r="F26" s="2"/>
      <c r="G26" s="2"/>
      <c r="H26" s="18"/>
      <c r="I26" s="46"/>
      <c r="J26" s="12"/>
    </row>
    <row r="27" spans="1:10" x14ac:dyDescent="0.2">
      <c r="A27" s="51"/>
      <c r="B27" s="17"/>
      <c r="C27" s="17"/>
      <c r="D27" s="17"/>
      <c r="E27" s="17"/>
      <c r="F27" s="2"/>
      <c r="G27" s="2"/>
      <c r="H27" s="18"/>
      <c r="I27" s="46"/>
      <c r="J27" s="12"/>
    </row>
    <row r="28" spans="1:10" x14ac:dyDescent="0.2">
      <c r="A28" s="51"/>
      <c r="B28" s="17"/>
      <c r="C28" s="17"/>
      <c r="D28" s="17"/>
      <c r="E28" s="17"/>
      <c r="F28" s="2"/>
      <c r="G28" s="2"/>
      <c r="H28" s="18"/>
      <c r="I28" s="46"/>
      <c r="J28" s="12"/>
    </row>
    <row r="29" spans="1:10" x14ac:dyDescent="0.2">
      <c r="A29" s="51"/>
      <c r="B29" s="17"/>
      <c r="C29" s="17"/>
      <c r="D29" s="17"/>
      <c r="E29" s="17"/>
      <c r="F29" s="2"/>
      <c r="G29" s="2"/>
      <c r="H29" s="18"/>
      <c r="I29" s="46"/>
      <c r="J29" s="12"/>
    </row>
    <row r="30" spans="1:10" x14ac:dyDescent="0.2">
      <c r="A30" s="51"/>
      <c r="B30" s="17"/>
      <c r="C30" s="17"/>
      <c r="D30" s="17"/>
      <c r="E30" s="17"/>
      <c r="F30" s="2"/>
      <c r="G30" s="2"/>
      <c r="H30" s="18"/>
      <c r="I30" s="46"/>
      <c r="J30" s="12"/>
    </row>
    <row r="31" spans="1:10" x14ac:dyDescent="0.2">
      <c r="A31" s="51"/>
      <c r="B31" s="50"/>
      <c r="C31" s="17"/>
      <c r="D31" s="17"/>
      <c r="E31" s="17"/>
      <c r="F31" s="2"/>
      <c r="G31" s="2"/>
      <c r="H31" s="18"/>
      <c r="I31" s="46"/>
      <c r="J31" s="12"/>
    </row>
    <row r="32" spans="1:10" x14ac:dyDescent="0.2">
      <c r="A32" s="51"/>
      <c r="B32" s="17"/>
      <c r="C32" s="17"/>
      <c r="D32" s="17"/>
      <c r="E32" s="17"/>
      <c r="F32" s="2"/>
      <c r="G32" s="2"/>
      <c r="H32" s="18"/>
      <c r="I32" s="46"/>
      <c r="J32" s="12"/>
    </row>
    <row r="33" spans="1:10" x14ac:dyDescent="0.2">
      <c r="A33" s="51"/>
      <c r="B33" s="14"/>
      <c r="C33" s="10"/>
      <c r="D33" s="11"/>
      <c r="E33" s="11"/>
      <c r="F33" s="2"/>
      <c r="G33" s="2"/>
      <c r="H33" s="13"/>
      <c r="I33" s="47"/>
      <c r="J33" s="12"/>
    </row>
    <row r="34" spans="1:10" x14ac:dyDescent="0.2">
      <c r="A34" s="51"/>
      <c r="B34" s="14"/>
      <c r="C34" s="10"/>
      <c r="D34" s="11"/>
      <c r="E34" s="11"/>
      <c r="F34" s="2"/>
      <c r="G34" s="2"/>
      <c r="H34" s="13"/>
      <c r="I34" s="47"/>
      <c r="J34" s="12"/>
    </row>
    <row r="35" spans="1:10" x14ac:dyDescent="0.2">
      <c r="A35" s="51"/>
      <c r="B35" s="14"/>
      <c r="C35" s="10"/>
      <c r="D35" s="11"/>
      <c r="E35" s="11"/>
      <c r="F35" s="2"/>
      <c r="G35" s="2"/>
      <c r="H35" s="13"/>
      <c r="I35" s="47"/>
      <c r="J35" s="12"/>
    </row>
    <row r="36" spans="1:10" x14ac:dyDescent="0.2">
      <c r="A36" s="51"/>
      <c r="B36" s="14"/>
      <c r="C36" s="10"/>
      <c r="D36" s="11"/>
      <c r="E36" s="11"/>
      <c r="F36" s="2"/>
      <c r="G36" s="2"/>
      <c r="H36" s="13"/>
      <c r="I36" s="47"/>
      <c r="J36" s="12"/>
    </row>
    <row r="37" spans="1:10" x14ac:dyDescent="0.2">
      <c r="A37" s="51"/>
      <c r="B37" s="14"/>
      <c r="C37" s="10"/>
      <c r="D37" s="11"/>
      <c r="E37" s="11"/>
      <c r="F37" s="2"/>
      <c r="G37" s="2"/>
      <c r="H37" s="13"/>
      <c r="I37" s="47"/>
      <c r="J37" s="12"/>
    </row>
    <row r="38" spans="1:10" x14ac:dyDescent="0.2">
      <c r="A38" s="51"/>
      <c r="B38" s="14"/>
      <c r="C38" s="10"/>
      <c r="D38" s="11"/>
      <c r="E38" s="11"/>
      <c r="F38" s="2"/>
      <c r="G38" s="2"/>
      <c r="H38" s="13"/>
      <c r="I38" s="47"/>
      <c r="J38" s="12"/>
    </row>
    <row r="39" spans="1:10" x14ac:dyDescent="0.2">
      <c r="A39" s="51"/>
      <c r="B39" s="14"/>
      <c r="C39" s="10"/>
      <c r="D39" s="11"/>
      <c r="E39" s="11"/>
      <c r="F39" s="2"/>
      <c r="G39" s="2"/>
      <c r="H39" s="13"/>
      <c r="I39" s="47"/>
      <c r="J39" s="12"/>
    </row>
    <row r="40" spans="1:10" x14ac:dyDescent="0.2">
      <c r="A40" s="51"/>
      <c r="B40" s="14"/>
      <c r="C40" s="10"/>
      <c r="D40" s="11"/>
      <c r="E40" s="11"/>
      <c r="F40" s="2"/>
      <c r="G40" s="2"/>
      <c r="H40" s="13"/>
      <c r="I40" s="47"/>
      <c r="J40" s="12"/>
    </row>
    <row r="41" spans="1:10" x14ac:dyDescent="0.2">
      <c r="A41" s="11"/>
      <c r="B41" s="14"/>
      <c r="C41" s="10"/>
      <c r="D41" s="11"/>
      <c r="E41" s="11"/>
      <c r="F41" s="11"/>
      <c r="G41" s="11"/>
      <c r="H41" s="11"/>
      <c r="I41" s="48"/>
      <c r="J41" s="12"/>
    </row>
    <row r="42" spans="1:10" x14ac:dyDescent="0.2">
      <c r="A42" s="11"/>
      <c r="B42" s="7"/>
      <c r="C42" s="6"/>
      <c r="D42" s="3"/>
      <c r="E42" s="3"/>
      <c r="F42" s="11"/>
      <c r="G42" s="11"/>
      <c r="H42" s="3"/>
      <c r="I42" s="48"/>
    </row>
    <row r="43" spans="1:10" x14ac:dyDescent="0.2">
      <c r="A43" s="11"/>
      <c r="B43" s="7"/>
      <c r="C43" s="6"/>
      <c r="D43" s="3"/>
      <c r="E43" s="3"/>
      <c r="F43" s="11"/>
      <c r="G43" s="11"/>
      <c r="H43" s="3"/>
      <c r="I43" s="48"/>
    </row>
    <row r="44" spans="1:10" x14ac:dyDescent="0.2">
      <c r="A44" s="11"/>
      <c r="B44" s="7"/>
      <c r="C44" s="6"/>
      <c r="D44" s="3"/>
      <c r="E44" s="3"/>
      <c r="F44" s="11"/>
      <c r="G44" s="11"/>
      <c r="H44" s="3"/>
      <c r="I44" s="48"/>
    </row>
    <row r="45" spans="1:10" x14ac:dyDescent="0.2">
      <c r="A45" s="11"/>
      <c r="B45" s="7"/>
      <c r="C45" s="6"/>
      <c r="D45" s="3"/>
      <c r="E45" s="3"/>
      <c r="F45" s="11"/>
      <c r="G45" s="11"/>
      <c r="H45" s="3"/>
      <c r="I45" s="48"/>
    </row>
    <row r="46" spans="1:10" x14ac:dyDescent="0.2">
      <c r="A46" s="11"/>
      <c r="B46" s="6"/>
      <c r="C46" s="6"/>
      <c r="D46" s="3"/>
      <c r="E46" s="3"/>
      <c r="F46" s="11"/>
      <c r="G46" s="11"/>
      <c r="H46" s="3"/>
      <c r="I46" s="48"/>
    </row>
    <row r="47" spans="1:10" x14ac:dyDescent="0.2">
      <c r="A47" s="11"/>
      <c r="B47" s="6"/>
      <c r="C47" s="6"/>
      <c r="D47" s="3"/>
      <c r="E47" s="3"/>
      <c r="F47" s="11"/>
      <c r="G47" s="11"/>
      <c r="H47" s="3"/>
      <c r="I47" s="48"/>
    </row>
    <row r="48" spans="1:10" x14ac:dyDescent="0.2">
      <c r="A48" s="11"/>
      <c r="B48" s="6"/>
      <c r="C48" s="6"/>
      <c r="D48" s="3"/>
      <c r="E48" s="3"/>
      <c r="F48" s="11"/>
      <c r="G48" s="11"/>
      <c r="H48" s="3"/>
      <c r="I48" s="48"/>
    </row>
    <row r="49" spans="1:9" x14ac:dyDescent="0.2">
      <c r="A49" s="11"/>
      <c r="B49" s="6"/>
      <c r="C49" s="6"/>
      <c r="D49" s="3"/>
      <c r="E49" s="3"/>
      <c r="F49" s="11"/>
      <c r="G49" s="11"/>
      <c r="H49" s="3"/>
      <c r="I49" s="48"/>
    </row>
    <row r="50" spans="1:9" x14ac:dyDescent="0.2">
      <c r="A50" s="11"/>
      <c r="B50" s="6"/>
      <c r="C50" s="6"/>
      <c r="D50" s="3"/>
      <c r="E50" s="3"/>
      <c r="F50" s="11"/>
      <c r="G50" s="11"/>
      <c r="H50" s="3"/>
      <c r="I50" s="48"/>
    </row>
    <row r="51" spans="1:9" x14ac:dyDescent="0.2">
      <c r="A51" s="11"/>
      <c r="B51" s="6"/>
      <c r="C51" s="6"/>
      <c r="D51" s="3"/>
      <c r="E51" s="3"/>
      <c r="F51" s="11"/>
      <c r="G51" s="11"/>
      <c r="H51" s="3"/>
      <c r="I51" s="48"/>
    </row>
    <row r="52" spans="1:9" x14ac:dyDescent="0.2">
      <c r="A52" s="11"/>
      <c r="B52" s="6"/>
      <c r="C52" s="6"/>
      <c r="D52" s="3"/>
      <c r="E52" s="3"/>
      <c r="F52" s="11"/>
      <c r="G52" s="11"/>
      <c r="H52" s="3"/>
      <c r="I52" s="48"/>
    </row>
    <row r="53" spans="1:9" x14ac:dyDescent="0.2">
      <c r="A53" s="11"/>
      <c r="B53" s="6"/>
      <c r="C53" s="6"/>
      <c r="D53" s="3"/>
      <c r="E53" s="3"/>
      <c r="F53" s="11"/>
      <c r="G53" s="11"/>
      <c r="H53" s="3"/>
      <c r="I53" s="48"/>
    </row>
    <row r="54" spans="1:9" x14ac:dyDescent="0.2">
      <c r="A54" s="11"/>
      <c r="B54" s="6"/>
      <c r="C54" s="6"/>
      <c r="D54" s="3"/>
      <c r="E54" s="3"/>
      <c r="F54" s="11"/>
      <c r="G54" s="11"/>
      <c r="H54" s="3"/>
      <c r="I54" s="48"/>
    </row>
    <row r="55" spans="1:9" x14ac:dyDescent="0.2">
      <c r="A55" s="11"/>
      <c r="B55" s="6"/>
      <c r="C55" s="6"/>
      <c r="D55" s="3"/>
      <c r="E55" s="3"/>
      <c r="F55" s="11"/>
      <c r="G55" s="11"/>
      <c r="H55" s="3"/>
      <c r="I55" s="48"/>
    </row>
    <row r="56" spans="1:9" x14ac:dyDescent="0.2">
      <c r="A56" s="11"/>
      <c r="B56" s="6"/>
      <c r="C56" s="6"/>
      <c r="D56" s="3"/>
      <c r="E56" s="3"/>
      <c r="F56" s="11"/>
      <c r="G56" s="11"/>
      <c r="H56" s="3"/>
      <c r="I56" s="48"/>
    </row>
    <row r="57" spans="1:9" x14ac:dyDescent="0.2">
      <c r="A57" s="11"/>
      <c r="B57" s="6"/>
      <c r="C57" s="6"/>
      <c r="D57" s="3"/>
      <c r="E57" s="3"/>
      <c r="F57" s="11"/>
      <c r="G57" s="11"/>
      <c r="H57" s="3"/>
      <c r="I57" s="48"/>
    </row>
    <row r="58" spans="1:9" x14ac:dyDescent="0.2">
      <c r="A58" s="11"/>
      <c r="B58" s="6"/>
      <c r="C58" s="6"/>
      <c r="D58" s="3"/>
      <c r="E58" s="3"/>
      <c r="F58" s="11"/>
      <c r="G58" s="11"/>
      <c r="H58" s="3"/>
      <c r="I58" s="48"/>
    </row>
    <row r="59" spans="1:9" x14ac:dyDescent="0.2">
      <c r="A59" s="11"/>
      <c r="B59" s="6"/>
      <c r="C59" s="6"/>
      <c r="D59" s="3"/>
      <c r="E59" s="3"/>
      <c r="F59" s="11"/>
      <c r="G59" s="11"/>
      <c r="H59" s="3"/>
      <c r="I59" s="48"/>
    </row>
    <row r="60" spans="1:9" x14ac:dyDescent="0.2">
      <c r="A60" s="11"/>
      <c r="B60" s="6"/>
      <c r="C60" s="6"/>
      <c r="D60" s="3"/>
      <c r="E60" s="3"/>
      <c r="F60" s="11"/>
      <c r="G60" s="11"/>
      <c r="H60" s="3"/>
      <c r="I60" s="48"/>
    </row>
    <row r="61" spans="1:9" x14ac:dyDescent="0.2">
      <c r="A61" s="11"/>
      <c r="B61" s="6"/>
      <c r="C61" s="6"/>
      <c r="D61" s="3"/>
      <c r="E61" s="3"/>
      <c r="F61" s="11"/>
      <c r="G61" s="11"/>
      <c r="H61" s="3"/>
      <c r="I61" s="48"/>
    </row>
    <row r="62" spans="1:9" x14ac:dyDescent="0.2">
      <c r="A62" s="11"/>
      <c r="B62" s="6"/>
      <c r="C62" s="6"/>
      <c r="D62" s="3"/>
      <c r="E62" s="3"/>
      <c r="F62" s="11"/>
      <c r="G62" s="11"/>
      <c r="H62" s="3"/>
      <c r="I62" s="48"/>
    </row>
    <row r="63" spans="1:9" x14ac:dyDescent="0.2">
      <c r="A63" s="11"/>
      <c r="B63" s="6"/>
      <c r="C63" s="6"/>
      <c r="D63" s="3"/>
      <c r="E63" s="3"/>
      <c r="F63" s="11"/>
      <c r="G63" s="11"/>
      <c r="H63" s="3"/>
      <c r="I63" s="48"/>
    </row>
    <row r="64" spans="1:9" x14ac:dyDescent="0.2">
      <c r="A64" s="11"/>
      <c r="B64" s="6"/>
      <c r="C64" s="6"/>
      <c r="D64" s="3"/>
      <c r="E64" s="3"/>
      <c r="F64" s="11"/>
      <c r="G64" s="11"/>
      <c r="H64" s="3"/>
      <c r="I64" s="48"/>
    </row>
    <row r="65" spans="1:9" x14ac:dyDescent="0.2">
      <c r="A65" s="11"/>
      <c r="B65" s="6"/>
      <c r="C65" s="6"/>
      <c r="D65" s="3"/>
      <c r="E65" s="3"/>
      <c r="F65" s="11"/>
      <c r="G65" s="11"/>
      <c r="H65" s="3"/>
      <c r="I65" s="48"/>
    </row>
    <row r="66" spans="1:9" x14ac:dyDescent="0.2">
      <c r="A66" s="11"/>
      <c r="B66" s="6"/>
      <c r="C66" s="6"/>
      <c r="D66" s="3"/>
      <c r="E66" s="3"/>
      <c r="F66" s="11"/>
      <c r="G66" s="11"/>
      <c r="H66" s="3"/>
      <c r="I66" s="48"/>
    </row>
    <row r="67" spans="1:9" x14ac:dyDescent="0.2">
      <c r="A67" s="11"/>
      <c r="B67" s="6"/>
      <c r="C67" s="6"/>
      <c r="D67" s="3"/>
      <c r="E67" s="3"/>
      <c r="F67" s="11"/>
      <c r="G67" s="11"/>
      <c r="H67" s="3"/>
      <c r="I67" s="48"/>
    </row>
    <row r="68" spans="1:9" x14ac:dyDescent="0.2">
      <c r="A68" s="11"/>
      <c r="B68" s="6"/>
      <c r="C68" s="6"/>
      <c r="D68" s="3"/>
      <c r="E68" s="3"/>
      <c r="F68" s="11"/>
      <c r="G68" s="11"/>
      <c r="H68" s="3"/>
      <c r="I68" s="48"/>
    </row>
    <row r="69" spans="1:9" x14ac:dyDescent="0.2">
      <c r="A69" s="11"/>
      <c r="B69" s="6"/>
      <c r="C69" s="6"/>
      <c r="D69" s="3"/>
      <c r="E69" s="3"/>
      <c r="F69" s="11"/>
      <c r="G69" s="11"/>
      <c r="H69" s="3"/>
      <c r="I69" s="48"/>
    </row>
    <row r="70" spans="1:9" x14ac:dyDescent="0.2">
      <c r="A70" s="11"/>
      <c r="B70" s="6"/>
      <c r="C70" s="6"/>
      <c r="D70" s="3"/>
      <c r="E70" s="3"/>
      <c r="F70" s="11"/>
      <c r="G70" s="11"/>
      <c r="H70" s="3"/>
      <c r="I70" s="48"/>
    </row>
    <row r="71" spans="1:9" x14ac:dyDescent="0.2">
      <c r="A71" s="11"/>
      <c r="B71" s="6"/>
      <c r="C71" s="6"/>
      <c r="D71" s="3"/>
      <c r="E71" s="3"/>
      <c r="F71" s="11"/>
      <c r="G71" s="11"/>
      <c r="H71" s="3"/>
      <c r="I71" s="48"/>
    </row>
    <row r="72" spans="1:9" x14ac:dyDescent="0.2">
      <c r="A72" s="11"/>
      <c r="B72" s="6"/>
      <c r="C72" s="6"/>
      <c r="D72" s="3"/>
      <c r="E72" s="3"/>
      <c r="F72" s="11"/>
      <c r="G72" s="11"/>
      <c r="H72" s="3"/>
      <c r="I72" s="48"/>
    </row>
    <row r="73" spans="1:9" x14ac:dyDescent="0.2">
      <c r="A73" s="11"/>
      <c r="B73" s="6"/>
      <c r="C73" s="6"/>
      <c r="D73" s="3"/>
      <c r="E73" s="3"/>
      <c r="F73" s="11"/>
      <c r="G73" s="11"/>
      <c r="H73" s="3"/>
      <c r="I73" s="48"/>
    </row>
    <row r="74" spans="1:9" x14ac:dyDescent="0.2">
      <c r="A74" s="11"/>
      <c r="B74" s="6"/>
      <c r="C74" s="6"/>
      <c r="D74" s="3"/>
      <c r="E74" s="3"/>
      <c r="F74" s="11"/>
      <c r="G74" s="11"/>
      <c r="H74" s="3"/>
      <c r="I74" s="48"/>
    </row>
    <row r="75" spans="1:9" x14ac:dyDescent="0.2">
      <c r="A75" s="11"/>
      <c r="B75" s="6"/>
      <c r="C75" s="6"/>
      <c r="D75" s="3"/>
      <c r="E75" s="3"/>
      <c r="F75" s="11"/>
      <c r="G75" s="11"/>
      <c r="H75" s="3"/>
      <c r="I75" s="48"/>
    </row>
    <row r="76" spans="1:9" x14ac:dyDescent="0.2">
      <c r="A76" s="11"/>
      <c r="B76" s="6"/>
      <c r="C76" s="6"/>
      <c r="D76" s="3"/>
      <c r="E76" s="3"/>
      <c r="F76" s="11"/>
      <c r="G76" s="11"/>
      <c r="H76" s="3"/>
      <c r="I76" s="48"/>
    </row>
    <row r="77" spans="1:9" x14ac:dyDescent="0.2">
      <c r="A77" s="11"/>
      <c r="B77" s="6"/>
      <c r="C77" s="6"/>
      <c r="D77" s="3"/>
      <c r="E77" s="3"/>
      <c r="F77" s="11"/>
      <c r="G77" s="11"/>
      <c r="H77" s="3"/>
      <c r="I77" s="48"/>
    </row>
    <row r="78" spans="1:9" x14ac:dyDescent="0.2">
      <c r="A78" s="11"/>
      <c r="B78" s="6"/>
      <c r="C78" s="6"/>
      <c r="D78" s="3"/>
      <c r="E78" s="3"/>
      <c r="F78" s="11"/>
      <c r="G78" s="11"/>
      <c r="H78" s="3"/>
      <c r="I78" s="48"/>
    </row>
    <row r="79" spans="1:9" x14ac:dyDescent="0.2">
      <c r="A79" s="11"/>
      <c r="B79" s="6"/>
      <c r="C79" s="6"/>
      <c r="D79" s="3"/>
      <c r="E79" s="3"/>
      <c r="F79" s="11"/>
      <c r="G79" s="11"/>
      <c r="H79" s="3"/>
      <c r="I79" s="48"/>
    </row>
    <row r="80" spans="1:9" x14ac:dyDescent="0.2">
      <c r="A80" s="11"/>
      <c r="B80" s="6"/>
      <c r="C80" s="6"/>
      <c r="D80" s="3"/>
      <c r="E80" s="3"/>
      <c r="F80" s="11"/>
      <c r="G80" s="11"/>
      <c r="H80" s="3"/>
      <c r="I80" s="48"/>
    </row>
    <row r="81" spans="1:9" x14ac:dyDescent="0.2">
      <c r="A81" s="11"/>
      <c r="B81" s="6"/>
      <c r="C81" s="6"/>
      <c r="D81" s="3"/>
      <c r="E81" s="3"/>
      <c r="F81" s="11"/>
      <c r="G81" s="11"/>
      <c r="H81" s="3"/>
      <c r="I81" s="48"/>
    </row>
    <row r="82" spans="1:9" x14ac:dyDescent="0.2">
      <c r="A82" s="11"/>
      <c r="B82" s="6"/>
      <c r="C82" s="6"/>
      <c r="D82" s="3"/>
      <c r="E82" s="3"/>
      <c r="F82" s="11"/>
      <c r="G82" s="11"/>
      <c r="H82" s="3"/>
      <c r="I82" s="48"/>
    </row>
    <row r="83" spans="1:9" x14ac:dyDescent="0.2">
      <c r="A83" s="11"/>
      <c r="B83" s="6"/>
      <c r="C83" s="6"/>
      <c r="D83" s="3"/>
      <c r="E83" s="3"/>
      <c r="F83" s="11"/>
      <c r="G83" s="11"/>
      <c r="H83" s="3"/>
      <c r="I83" s="48"/>
    </row>
    <row r="84" spans="1:9" x14ac:dyDescent="0.2">
      <c r="A84" s="11"/>
      <c r="B84" s="6"/>
      <c r="C84" s="6"/>
      <c r="D84" s="3"/>
      <c r="E84" s="3"/>
      <c r="F84" s="11"/>
      <c r="G84" s="11"/>
      <c r="H84" s="3"/>
      <c r="I84" s="48"/>
    </row>
    <row r="85" spans="1:9" x14ac:dyDescent="0.2">
      <c r="A85" s="11"/>
      <c r="B85" s="6"/>
      <c r="C85" s="6"/>
      <c r="D85" s="3"/>
      <c r="E85" s="3"/>
      <c r="F85" s="11"/>
      <c r="G85" s="11"/>
      <c r="H85" s="3"/>
      <c r="I85" s="48"/>
    </row>
    <row r="86" spans="1:9" x14ac:dyDescent="0.2">
      <c r="A86" s="11"/>
      <c r="B86" s="6"/>
      <c r="C86" s="6"/>
      <c r="D86" s="3"/>
      <c r="E86" s="3"/>
      <c r="F86" s="11"/>
      <c r="G86" s="11"/>
      <c r="H86" s="3"/>
      <c r="I86" s="48"/>
    </row>
    <row r="87" spans="1:9" x14ac:dyDescent="0.2">
      <c r="A87" s="11"/>
      <c r="B87" s="6"/>
      <c r="C87" s="6"/>
      <c r="D87" s="3"/>
      <c r="E87" s="3"/>
      <c r="F87" s="11"/>
      <c r="G87" s="11"/>
      <c r="H87" s="3"/>
      <c r="I87" s="48"/>
    </row>
    <row r="88" spans="1:9" x14ac:dyDescent="0.2">
      <c r="A88" s="11"/>
      <c r="B88" s="6"/>
      <c r="C88" s="6"/>
      <c r="D88" s="3"/>
      <c r="E88" s="3"/>
      <c r="F88" s="11"/>
      <c r="G88" s="11"/>
      <c r="H88" s="3"/>
      <c r="I88" s="48"/>
    </row>
    <row r="89" spans="1:9" x14ac:dyDescent="0.2">
      <c r="A89" s="11"/>
      <c r="B89" s="6"/>
      <c r="C89" s="6"/>
      <c r="D89" s="3"/>
      <c r="E89" s="3"/>
      <c r="F89" s="11"/>
      <c r="G89" s="11"/>
      <c r="H89" s="3"/>
      <c r="I89" s="48"/>
    </row>
    <row r="90" spans="1:9" x14ac:dyDescent="0.2">
      <c r="A90" s="11"/>
      <c r="B90" s="6"/>
      <c r="C90" s="6"/>
      <c r="D90" s="3"/>
      <c r="E90" s="3"/>
      <c r="F90" s="11"/>
      <c r="G90" s="11"/>
      <c r="H90" s="3"/>
      <c r="I90" s="48"/>
    </row>
    <row r="91" spans="1:9" x14ac:dyDescent="0.2">
      <c r="A91" s="11"/>
      <c r="B91" s="6"/>
      <c r="C91" s="6"/>
      <c r="D91" s="3"/>
      <c r="E91" s="3"/>
      <c r="F91" s="11"/>
      <c r="G91" s="11"/>
      <c r="H91" s="3"/>
      <c r="I91" s="48"/>
    </row>
    <row r="92" spans="1:9" x14ac:dyDescent="0.2">
      <c r="A92" s="11"/>
      <c r="B92" s="6"/>
      <c r="C92" s="6"/>
      <c r="D92" s="3"/>
      <c r="E92" s="3"/>
      <c r="F92" s="11"/>
      <c r="G92" s="11"/>
      <c r="H92" s="3"/>
      <c r="I92" s="48"/>
    </row>
    <row r="93" spans="1:9" x14ac:dyDescent="0.2">
      <c r="A93" s="11"/>
      <c r="B93" s="6"/>
      <c r="C93" s="6"/>
      <c r="D93" s="3"/>
      <c r="E93" s="3"/>
      <c r="F93" s="11"/>
      <c r="G93" s="11"/>
      <c r="H93" s="3"/>
      <c r="I93" s="48"/>
    </row>
    <row r="94" spans="1:9" x14ac:dyDescent="0.2">
      <c r="A94" s="11"/>
      <c r="B94" s="6"/>
      <c r="C94" s="6"/>
      <c r="D94" s="3"/>
      <c r="E94" s="3"/>
      <c r="F94" s="11"/>
      <c r="G94" s="11"/>
      <c r="H94" s="3"/>
      <c r="I94" s="48"/>
    </row>
    <row r="95" spans="1:9" x14ac:dyDescent="0.2">
      <c r="A95" s="11"/>
      <c r="B95" s="6"/>
      <c r="C95" s="6"/>
      <c r="D95" s="3"/>
      <c r="E95" s="3"/>
      <c r="F95" s="11"/>
      <c r="G95" s="11"/>
      <c r="H95" s="3"/>
      <c r="I95" s="48"/>
    </row>
    <row r="96" spans="1:9" x14ac:dyDescent="0.2">
      <c r="A96" s="11"/>
      <c r="B96" s="6"/>
      <c r="C96" s="6"/>
      <c r="D96" s="3"/>
      <c r="E96" s="3"/>
      <c r="F96" s="11"/>
      <c r="G96" s="11"/>
      <c r="H96" s="3"/>
      <c r="I96" s="48"/>
    </row>
    <row r="97" spans="1:9" x14ac:dyDescent="0.2">
      <c r="A97" s="11"/>
      <c r="B97" s="6"/>
      <c r="C97" s="6"/>
      <c r="D97" s="3"/>
      <c r="E97" s="3"/>
      <c r="F97" s="11"/>
      <c r="G97" s="11"/>
      <c r="H97" s="3"/>
      <c r="I97" s="48"/>
    </row>
    <row r="98" spans="1:9" x14ac:dyDescent="0.2">
      <c r="A98" s="11"/>
      <c r="B98" s="6"/>
      <c r="C98" s="6"/>
      <c r="D98" s="3"/>
      <c r="E98" s="3"/>
      <c r="F98" s="11"/>
      <c r="G98" s="11"/>
      <c r="H98" s="3"/>
      <c r="I98" s="48"/>
    </row>
    <row r="99" spans="1:9" x14ac:dyDescent="0.2">
      <c r="A99" s="11"/>
      <c r="B99" s="6"/>
      <c r="C99" s="6"/>
      <c r="D99" s="3"/>
      <c r="E99" s="3"/>
      <c r="F99" s="11"/>
      <c r="G99" s="11"/>
      <c r="H99" s="3"/>
      <c r="I99" s="48"/>
    </row>
    <row r="100" spans="1:9" x14ac:dyDescent="0.2">
      <c r="A100" s="11"/>
      <c r="B100" s="6"/>
      <c r="C100" s="6"/>
      <c r="D100" s="3"/>
      <c r="E100" s="3"/>
      <c r="F100" s="11"/>
      <c r="G100" s="11"/>
      <c r="H100" s="3"/>
      <c r="I100" s="48"/>
    </row>
    <row r="101" spans="1:9" x14ac:dyDescent="0.2">
      <c r="A101" s="11"/>
      <c r="B101" s="6"/>
      <c r="C101" s="6"/>
      <c r="D101" s="3"/>
      <c r="E101" s="3"/>
      <c r="F101" s="11"/>
      <c r="G101" s="11"/>
      <c r="H101" s="3"/>
      <c r="I101" s="48"/>
    </row>
    <row r="102" spans="1:9" x14ac:dyDescent="0.2">
      <c r="A102" s="11"/>
      <c r="B102" s="6"/>
      <c r="C102" s="6"/>
      <c r="D102" s="3"/>
      <c r="E102" s="3"/>
      <c r="F102" s="11"/>
      <c r="G102" s="11"/>
      <c r="H102" s="3"/>
      <c r="I102" s="48"/>
    </row>
    <row r="103" spans="1:9" x14ac:dyDescent="0.2">
      <c r="A103" s="11"/>
      <c r="B103" s="6"/>
      <c r="C103" s="6"/>
      <c r="D103" s="3"/>
      <c r="E103" s="3"/>
      <c r="F103" s="11"/>
      <c r="G103" s="11"/>
      <c r="H103" s="3"/>
      <c r="I103" s="48"/>
    </row>
    <row r="104" spans="1:9" x14ac:dyDescent="0.2">
      <c r="A104" s="11"/>
      <c r="B104" s="6"/>
      <c r="C104" s="6"/>
      <c r="D104" s="3"/>
      <c r="E104" s="3"/>
      <c r="F104" s="11"/>
      <c r="G104" s="11"/>
      <c r="H104" s="3"/>
      <c r="I104" s="48"/>
    </row>
    <row r="105" spans="1:9" x14ac:dyDescent="0.2">
      <c r="A105" s="11"/>
      <c r="B105" s="6"/>
      <c r="C105" s="6"/>
      <c r="D105" s="3"/>
      <c r="E105" s="3"/>
      <c r="F105" s="11"/>
      <c r="G105" s="11"/>
      <c r="H105" s="3"/>
      <c r="I105" s="48"/>
    </row>
    <row r="106" spans="1:9" x14ac:dyDescent="0.2">
      <c r="A106" s="11"/>
      <c r="B106" s="6"/>
      <c r="C106" s="6"/>
      <c r="D106" s="3"/>
      <c r="E106" s="3"/>
      <c r="F106" s="11"/>
      <c r="G106" s="11"/>
      <c r="H106" s="3"/>
      <c r="I106" s="48"/>
    </row>
    <row r="107" spans="1:9" x14ac:dyDescent="0.2">
      <c r="A107" s="11"/>
      <c r="B107" s="6"/>
      <c r="C107" s="6"/>
      <c r="D107" s="3"/>
      <c r="E107" s="3"/>
      <c r="F107" s="11"/>
      <c r="G107" s="11"/>
      <c r="H107" s="3"/>
      <c r="I107" s="48"/>
    </row>
    <row r="108" spans="1:9" x14ac:dyDescent="0.2">
      <c r="A108" s="11"/>
      <c r="B108" s="6"/>
      <c r="C108" s="6"/>
      <c r="D108" s="3"/>
      <c r="E108" s="3"/>
      <c r="F108" s="11"/>
      <c r="G108" s="11"/>
      <c r="H108" s="3"/>
      <c r="I108" s="48"/>
    </row>
    <row r="109" spans="1:9" x14ac:dyDescent="0.2">
      <c r="A109" s="11"/>
      <c r="B109" s="6"/>
      <c r="C109" s="6"/>
      <c r="D109" s="3"/>
      <c r="E109" s="3"/>
      <c r="F109" s="11"/>
      <c r="G109" s="11"/>
      <c r="H109" s="3"/>
      <c r="I109" s="48"/>
    </row>
    <row r="110" spans="1:9" x14ac:dyDescent="0.2">
      <c r="A110" s="11"/>
      <c r="B110" s="6"/>
      <c r="C110" s="6"/>
      <c r="D110" s="3"/>
      <c r="E110" s="3"/>
      <c r="F110" s="11"/>
      <c r="G110" s="11"/>
      <c r="H110" s="3"/>
      <c r="I110" s="48"/>
    </row>
    <row r="111" spans="1:9" x14ac:dyDescent="0.2">
      <c r="A111" s="11"/>
      <c r="B111" s="6"/>
      <c r="C111" s="6"/>
      <c r="D111" s="3"/>
      <c r="E111" s="3"/>
      <c r="F111" s="11"/>
      <c r="G111" s="11"/>
      <c r="H111" s="3"/>
      <c r="I111" s="48"/>
    </row>
    <row r="112" spans="1:9" x14ac:dyDescent="0.2">
      <c r="A112" s="11"/>
      <c r="B112" s="6"/>
      <c r="C112" s="6"/>
      <c r="D112" s="3"/>
      <c r="E112" s="3"/>
      <c r="F112" s="11"/>
      <c r="G112" s="11"/>
      <c r="H112" s="3"/>
      <c r="I112" s="48"/>
    </row>
    <row r="113" spans="1:9" x14ac:dyDescent="0.2">
      <c r="A113" s="11"/>
      <c r="B113" s="6"/>
      <c r="C113" s="6"/>
      <c r="D113" s="3"/>
      <c r="E113" s="3"/>
      <c r="F113" s="11"/>
      <c r="G113" s="11"/>
      <c r="H113" s="3"/>
      <c r="I113" s="48"/>
    </row>
    <row r="114" spans="1:9" x14ac:dyDescent="0.2">
      <c r="A114" s="11"/>
      <c r="B114" s="6"/>
      <c r="C114" s="6"/>
      <c r="D114" s="3"/>
      <c r="E114" s="3"/>
      <c r="F114" s="11"/>
      <c r="G114" s="11"/>
      <c r="H114" s="3"/>
      <c r="I114" s="48"/>
    </row>
    <row r="115" spans="1:9" x14ac:dyDescent="0.2">
      <c r="A115" s="11"/>
      <c r="B115" s="6"/>
      <c r="C115" s="6"/>
      <c r="D115" s="3"/>
      <c r="E115" s="3"/>
      <c r="F115" s="11"/>
      <c r="G115" s="11"/>
      <c r="H115" s="3"/>
      <c r="I115" s="48"/>
    </row>
    <row r="116" spans="1:9" x14ac:dyDescent="0.2">
      <c r="A116" s="11"/>
      <c r="B116" s="6"/>
      <c r="C116" s="6"/>
      <c r="D116" s="3"/>
      <c r="E116" s="3"/>
      <c r="F116" s="11"/>
      <c r="G116" s="11"/>
      <c r="H116" s="3"/>
      <c r="I116" s="48"/>
    </row>
    <row r="117" spans="1:9" x14ac:dyDescent="0.2">
      <c r="A117" s="11"/>
      <c r="B117" s="6"/>
      <c r="C117" s="6"/>
      <c r="D117" s="3"/>
      <c r="E117" s="3"/>
      <c r="F117" s="11"/>
      <c r="G117" s="11"/>
      <c r="H117" s="3"/>
      <c r="I117" s="48"/>
    </row>
    <row r="118" spans="1:9" x14ac:dyDescent="0.2">
      <c r="A118" s="11"/>
      <c r="B118" s="6"/>
      <c r="C118" s="6"/>
      <c r="D118" s="3"/>
      <c r="E118" s="3"/>
      <c r="F118" s="11"/>
      <c r="G118" s="11"/>
      <c r="H118" s="3"/>
      <c r="I118" s="48"/>
    </row>
    <row r="119" spans="1:9" x14ac:dyDescent="0.2">
      <c r="A119" s="11"/>
      <c r="B119" s="6"/>
      <c r="C119" s="6"/>
      <c r="D119" s="3"/>
      <c r="E119" s="3"/>
      <c r="F119" s="11"/>
      <c r="G119" s="11"/>
      <c r="H119" s="3"/>
      <c r="I119" s="48"/>
    </row>
    <row r="120" spans="1:9" x14ac:dyDescent="0.2">
      <c r="A120" s="11"/>
      <c r="B120" s="6"/>
      <c r="C120" s="6"/>
      <c r="D120" s="3"/>
      <c r="E120" s="3"/>
      <c r="F120" s="11"/>
      <c r="G120" s="11"/>
      <c r="H120" s="3"/>
      <c r="I120" s="49"/>
    </row>
    <row r="121" spans="1:9" x14ac:dyDescent="0.2">
      <c r="A121" s="11"/>
      <c r="B121" s="6"/>
      <c r="C121" s="6"/>
      <c r="D121" s="3"/>
      <c r="E121" s="3"/>
      <c r="F121" s="11"/>
      <c r="G121" s="11"/>
      <c r="H121" s="3"/>
      <c r="I121" s="49"/>
    </row>
    <row r="122" spans="1:9" x14ac:dyDescent="0.2">
      <c r="A122" s="11"/>
      <c r="B122" s="6"/>
      <c r="C122" s="6"/>
      <c r="D122" s="3"/>
      <c r="E122" s="3"/>
      <c r="F122" s="11"/>
      <c r="G122" s="11"/>
      <c r="H122" s="3"/>
      <c r="I122" s="49"/>
    </row>
    <row r="123" spans="1:9" x14ac:dyDescent="0.2">
      <c r="A123" s="11"/>
      <c r="B123" s="6"/>
      <c r="C123" s="6"/>
      <c r="D123" s="3"/>
      <c r="E123" s="3"/>
      <c r="F123" s="11"/>
      <c r="G123" s="11"/>
      <c r="H123" s="3"/>
    </row>
    <row r="124" spans="1:9" x14ac:dyDescent="0.2">
      <c r="A124" s="11"/>
      <c r="B124" s="3"/>
      <c r="C124" s="3"/>
      <c r="D124" s="3"/>
      <c r="E124" s="3"/>
      <c r="F124" s="11"/>
      <c r="G124" s="11"/>
      <c r="H124" s="3"/>
    </row>
    <row r="125" spans="1:9" x14ac:dyDescent="0.2">
      <c r="A125" s="11"/>
      <c r="B125" s="3"/>
      <c r="C125" s="3"/>
      <c r="D125" s="3"/>
      <c r="E125" s="3"/>
      <c r="F125" s="3"/>
      <c r="G125" s="3"/>
      <c r="H125" s="3"/>
    </row>
    <row r="126" spans="1:9" x14ac:dyDescent="0.2">
      <c r="A126" s="3"/>
      <c r="B126" s="3"/>
      <c r="C126" s="3"/>
      <c r="D126" s="3"/>
      <c r="E126" s="3"/>
      <c r="F126" s="3"/>
      <c r="G126" s="3"/>
      <c r="H126" s="3"/>
    </row>
    <row r="127" spans="1:9" x14ac:dyDescent="0.2">
      <c r="A127" s="3"/>
      <c r="B127" s="3"/>
      <c r="C127" s="3"/>
      <c r="D127" s="3"/>
      <c r="E127" s="3"/>
      <c r="F127" s="3"/>
      <c r="G127" s="3"/>
      <c r="H127" s="3"/>
    </row>
  </sheetData>
  <mergeCells count="2">
    <mergeCell ref="A1:J1"/>
    <mergeCell ref="I21:J21"/>
  </mergeCells>
  <phoneticPr fontId="11" type="noConversion"/>
  <hyperlinks>
    <hyperlink ref="F3" r:id="rId1" display="https://www.ncbi.nlm.nih.gov/geo/query/acc.cgi?acc=GPL11532" xr:uid="{B3D924FD-EB62-E440-B9A0-E8AC4077EA6D}"/>
    <hyperlink ref="I3" r:id="rId2" xr:uid="{09C500CE-6248-EC43-91D8-2328BE334ABF}"/>
    <hyperlink ref="G3" r:id="rId3" display="https://www.ncbi.nlm.nih.gov/geo/query/acc.cgi?acc=GSE44561" xr:uid="{4C881705-6286-D044-8AA0-31E954B2BBED}"/>
    <hyperlink ref="G4" r:id="rId4" display="https://www.ncbi.nlm.nih.gov/geo/query/acc.cgi?acc=GSE54077" xr:uid="{4B8C07C6-9714-6C43-BDE9-71BB78463C47}"/>
    <hyperlink ref="I4" r:id="rId5" xr:uid="{54063909-733F-5A47-B26F-C6B5DB7267B8}"/>
    <hyperlink ref="F5" r:id="rId6" display="https://www.ncbi.nlm.nih.gov/geo/query/acc.cgi?acc=GPL570" xr:uid="{F1F1BC6F-D52C-C74B-B665-01C084C132C5}"/>
    <hyperlink ref="G5" r:id="rId7" display="https://www.ncbi.nlm.nih.gov/geo/query/acc.cgi?acc=GSE53733" xr:uid="{87D9A159-9151-BE45-89AC-8F966945205C}"/>
    <hyperlink ref="I5" r:id="rId8" xr:uid="{7E98E5E6-3DC5-7144-BD12-0E918C60CCE5}"/>
    <hyperlink ref="G6" r:id="rId9" display="https://www.ncbi.nlm.nih.gov/geo/query/acc.cgi?acc=GSE50756" xr:uid="{AA824774-3476-8E46-A09E-D7347475B6B7}"/>
    <hyperlink ref="F7" r:id="rId10" display="https://www.ncbi.nlm.nih.gov/geo/query/acc.cgi?acc=GPL10558" xr:uid="{0860B5CE-043F-824C-81D5-BE5ED7C2CE22}"/>
    <hyperlink ref="G7" r:id="rId11" display="https://www.ncbi.nlm.nih.gov/geo/query/acc.cgi?acc=GSE43452" xr:uid="{69452145-F929-0C49-8325-D618A4FBCD43}"/>
    <hyperlink ref="F8" r:id="rId12" display="https://www.ncbi.nlm.nih.gov/geo/query/acc.cgi?acc=GPL570" xr:uid="{37553A36-F456-AD4B-9E53-ECA008AC4BF8}"/>
    <hyperlink ref="G8" r:id="rId13" display="https://www.ncbi.nlm.nih.gov/geo/query/acc.cgi?acc=GSE36245" xr:uid="{94750F80-3D69-7540-94E9-E4FC4630252C}"/>
    <hyperlink ref="F9" r:id="rId14" display="https://www.ncbi.nlm.nih.gov/geo/query/acc.cgi?acc=GPL570" xr:uid="{F33EDAA1-7429-0848-BCF5-9FDDF58C57F4}"/>
    <hyperlink ref="G9" r:id="rId15" display="https://www.ncbi.nlm.nih.gov/geo/query/acc.cgi?acc=GSE31545" xr:uid="{F23FB7B6-570C-BF4C-9EE0-13208E640984}"/>
    <hyperlink ref="F11" r:id="rId16" display="https://www.ncbi.nlm.nih.gov/geo/query/acc.cgi?acc=GPL570" xr:uid="{D3E515FE-8D76-A74B-9BBA-9CA921CDC052}"/>
    <hyperlink ref="G11" r:id="rId17" display="https://www.ncbi.nlm.nih.gov/geo/query/acc.cgi?acc=GSE29384" xr:uid="{202F4DEE-EADB-794E-A051-DA500657C99A}"/>
    <hyperlink ref="F12" r:id="rId18" display="https://www.ncbi.nlm.nih.gov/geo/query/acc.cgi?acc=GPL570" xr:uid="{1878B974-EA2D-5949-89BB-2AD20B31E397}"/>
    <hyperlink ref="G12" r:id="rId19" display="https://www.ncbi.nlm.nih.gov/geo/query/acc.cgi?acc=GSE34824" xr:uid="{3F39E2E1-EA73-384E-A7F0-0F2328A29210}"/>
    <hyperlink ref="I12" r:id="rId20" xr:uid="{2D8E7BF9-4ED6-D340-938C-5ADAF6F94BAD}"/>
    <hyperlink ref="F13" r:id="rId21" display="https://www.ncbi.nlm.nih.gov/geo/query/acc.cgi?acc=GPL570" xr:uid="{C46CBA21-B1CD-754C-8A69-80D416BD1A1C}"/>
    <hyperlink ref="G13" r:id="rId22" display="https://www.ncbi.nlm.nih.gov/geo/query/acc.cgi?acc=GSE15824" xr:uid="{B58AF7ED-3B11-4449-992C-13E69493B5E0}"/>
    <hyperlink ref="F14" r:id="rId23" display="https://www.ncbi.nlm.nih.gov/geo/query/acc.cgi?acc=GPL570" xr:uid="{A3CA2684-0B1C-EC41-AFF2-D721FEDF5880}"/>
    <hyperlink ref="G14" r:id="rId24" display="https://www.ncbi.nlm.nih.gov/geo/query/acc.cgi?acc=GSE20736" xr:uid="{C70A2993-66A4-0E40-9B00-E33776BD73FC}"/>
    <hyperlink ref="G15" r:id="rId25" display="https://www.ncbi.nlm.nih.gov/geo/query/acc.cgi?acc=GSE23806" xr:uid="{C2E403E7-22B9-A64B-9AEC-860E524B63CD}"/>
    <hyperlink ref="G16" r:id="rId26" display="https://www.ncbi.nlm.nih.gov/geo/query/acc.cgi?acc=GSE8537" xr:uid="{1DAE48F3-EC6C-EA46-A5C5-12E62F82C76F}"/>
    <hyperlink ref="F17" r:id="rId27" display="https://www.ncbi.nlm.nih.gov/geo/query/acc.cgi?acc=GPL570" xr:uid="{1C45A6CA-4484-AC4B-ABA9-3D1B328BBE74}"/>
    <hyperlink ref="G17" r:id="rId28" display="https://www.ncbi.nlm.nih.gov/geo/query/acc.cgi?acc=GSE7181" xr:uid="{460415D5-F5F7-FC4B-AA0B-26E0051F192F}"/>
    <hyperlink ref="F18" r:id="rId29" display="https://www.ncbi.nlm.nih.gov/geo/query/acc.cgi?acc=GPL96" xr:uid="{464D66A7-D786-8040-8863-31DA4BDAD9F1}"/>
    <hyperlink ref="G18" r:id="rId30" display="https://www.ncbi.nlm.nih.gov/geo/query/acc.cgi?acc=GSE4717" xr:uid="{C19A35C9-EC4D-7F43-8D9C-17539775E1B1}"/>
    <hyperlink ref="G19" r:id="rId31" display="https://www.ncbi.nlm.nih.gov/geo/query/acc.cgi?acc=GSE4817" xr:uid="{3AB2DB53-7780-9242-AB79-F673077D43C8}"/>
    <hyperlink ref="F20" r:id="rId32" display="https://www.ncbi.nlm.nih.gov/geo/query/acc.cgi?acc=GPL96" xr:uid="{E6F0529E-53E5-7A48-A6DF-F767AA00CD8D}"/>
    <hyperlink ref="G20" r:id="rId33" display="https://www.ncbi.nlm.nih.gov/geo/query/acc.cgi?acc=GSE2485" xr:uid="{D2F974F0-CB86-0C4A-AE86-27D612AD7E7E}"/>
  </hyperlinks>
  <pageMargins left="0.7" right="0.7" top="0.75" bottom="0.75" header="0.3" footer="0.3"/>
  <pageSetup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E7EAB-839D-074E-8C9C-D61BE4AFEDDD}">
  <dimension ref="A1:M9"/>
  <sheetViews>
    <sheetView tabSelected="1" topLeftCell="H1" workbookViewId="0">
      <selection activeCell="K7" sqref="K7"/>
    </sheetView>
  </sheetViews>
  <sheetFormatPr baseColWidth="10" defaultRowHeight="16" x14ac:dyDescent="0.2"/>
  <cols>
    <col min="1" max="1" width="23.5" customWidth="1"/>
    <col min="2" max="2" width="13.33203125" customWidth="1"/>
    <col min="3" max="3" width="29.5" customWidth="1"/>
    <col min="13" max="13" width="23.33203125" customWidth="1"/>
  </cols>
  <sheetData>
    <row r="1" spans="1:13" x14ac:dyDescent="0.2">
      <c r="A1" s="45" t="s">
        <v>464</v>
      </c>
      <c r="B1" s="44"/>
      <c r="C1" s="44"/>
      <c r="D1" s="44"/>
      <c r="E1" s="44"/>
      <c r="F1" s="44"/>
      <c r="G1" s="44"/>
      <c r="H1" s="44"/>
      <c r="I1" s="44"/>
      <c r="J1" s="44"/>
      <c r="K1" s="44"/>
      <c r="L1" s="44"/>
      <c r="M1" s="44"/>
    </row>
    <row r="2" spans="1:13" x14ac:dyDescent="0.2">
      <c r="A2" s="21" t="s">
        <v>471</v>
      </c>
      <c r="B2" s="21" t="s">
        <v>487</v>
      </c>
      <c r="C2" s="21" t="s">
        <v>377</v>
      </c>
      <c r="D2" s="21" t="s">
        <v>7</v>
      </c>
      <c r="E2" s="21" t="s">
        <v>9</v>
      </c>
      <c r="F2" s="21" t="s">
        <v>10</v>
      </c>
      <c r="G2" s="21" t="s">
        <v>11</v>
      </c>
      <c r="H2" s="5" t="s">
        <v>12</v>
      </c>
      <c r="I2" s="5" t="s">
        <v>13</v>
      </c>
      <c r="J2" s="5" t="s">
        <v>14</v>
      </c>
      <c r="K2" s="5" t="s">
        <v>15</v>
      </c>
      <c r="L2" s="5" t="s">
        <v>81</v>
      </c>
      <c r="M2" s="5" t="s">
        <v>445</v>
      </c>
    </row>
    <row r="3" spans="1:13" x14ac:dyDescent="0.2">
      <c r="A3" s="52" t="s">
        <v>441</v>
      </c>
      <c r="B3" s="52">
        <v>2018</v>
      </c>
      <c r="C3" s="52" t="s">
        <v>449</v>
      </c>
      <c r="D3" s="92" t="s">
        <v>452</v>
      </c>
      <c r="E3" s="52">
        <v>592</v>
      </c>
      <c r="F3" s="52">
        <v>592</v>
      </c>
      <c r="G3" s="52">
        <v>0</v>
      </c>
      <c r="H3" s="52" t="s">
        <v>83</v>
      </c>
      <c r="I3" s="52" t="s">
        <v>27</v>
      </c>
      <c r="J3" s="52" t="s">
        <v>27</v>
      </c>
      <c r="K3" s="52" t="s">
        <v>27</v>
      </c>
      <c r="L3" s="80" t="s">
        <v>451</v>
      </c>
      <c r="M3" s="53" t="s">
        <v>450</v>
      </c>
    </row>
    <row r="4" spans="1:13" x14ac:dyDescent="0.2">
      <c r="A4" s="52" t="s">
        <v>453</v>
      </c>
      <c r="B4" s="92" t="s">
        <v>154</v>
      </c>
      <c r="C4" s="52" t="s">
        <v>455</v>
      </c>
      <c r="D4" s="92" t="s">
        <v>452</v>
      </c>
      <c r="E4" s="52">
        <v>619</v>
      </c>
      <c r="F4" s="52">
        <v>619</v>
      </c>
      <c r="G4" s="52">
        <v>0</v>
      </c>
      <c r="H4" s="52" t="s">
        <v>83</v>
      </c>
      <c r="I4" s="52" t="s">
        <v>27</v>
      </c>
      <c r="J4" s="52" t="s">
        <v>27</v>
      </c>
      <c r="K4" s="52" t="s">
        <v>27</v>
      </c>
      <c r="L4" s="52" t="s">
        <v>154</v>
      </c>
      <c r="M4" s="53" t="s">
        <v>454</v>
      </c>
    </row>
    <row r="5" spans="1:13" x14ac:dyDescent="0.2">
      <c r="A5" s="52" t="s">
        <v>438</v>
      </c>
      <c r="B5" s="52">
        <v>2008</v>
      </c>
      <c r="C5" s="52" t="s">
        <v>456</v>
      </c>
      <c r="D5" s="54">
        <v>39744</v>
      </c>
      <c r="E5" s="52">
        <v>206</v>
      </c>
      <c r="F5" s="52">
        <v>206</v>
      </c>
      <c r="G5" s="52">
        <v>0</v>
      </c>
      <c r="H5" s="52" t="s">
        <v>83</v>
      </c>
      <c r="I5" s="52" t="s">
        <v>27</v>
      </c>
      <c r="J5" s="52" t="s">
        <v>442</v>
      </c>
      <c r="K5" s="52" t="s">
        <v>442</v>
      </c>
      <c r="L5" s="52" t="s">
        <v>457</v>
      </c>
      <c r="M5" s="53" t="s">
        <v>458</v>
      </c>
    </row>
    <row r="6" spans="1:13" x14ac:dyDescent="0.2">
      <c r="A6" s="52" t="s">
        <v>439</v>
      </c>
      <c r="B6" s="52">
        <v>2013</v>
      </c>
      <c r="C6" s="52" t="s">
        <v>459</v>
      </c>
      <c r="D6" s="54">
        <v>41557</v>
      </c>
      <c r="E6" s="52">
        <v>577</v>
      </c>
      <c r="F6" s="52">
        <v>577</v>
      </c>
      <c r="G6" s="52">
        <v>0</v>
      </c>
      <c r="H6" s="52" t="s">
        <v>83</v>
      </c>
      <c r="I6" s="52" t="s">
        <v>27</v>
      </c>
      <c r="J6" s="52" t="s">
        <v>442</v>
      </c>
      <c r="K6" s="52" t="s">
        <v>442</v>
      </c>
      <c r="L6" s="52" t="s">
        <v>460</v>
      </c>
      <c r="M6" s="53" t="s">
        <v>461</v>
      </c>
    </row>
    <row r="7" spans="1:13" x14ac:dyDescent="0.2">
      <c r="A7" s="77" t="s">
        <v>439</v>
      </c>
      <c r="B7" s="77">
        <v>2021</v>
      </c>
      <c r="C7" s="77" t="s">
        <v>462</v>
      </c>
      <c r="D7" s="78">
        <v>44298</v>
      </c>
      <c r="E7" s="77">
        <v>99</v>
      </c>
      <c r="F7" s="77">
        <v>99</v>
      </c>
      <c r="G7" s="77">
        <v>0</v>
      </c>
      <c r="H7" s="77" t="s">
        <v>83</v>
      </c>
      <c r="I7" s="77" t="s">
        <v>27</v>
      </c>
      <c r="J7" s="77" t="s">
        <v>27</v>
      </c>
      <c r="K7" s="77" t="s">
        <v>27</v>
      </c>
      <c r="L7" s="77" t="s">
        <v>443</v>
      </c>
      <c r="M7" s="79" t="s">
        <v>444</v>
      </c>
    </row>
    <row r="8" spans="1:13" x14ac:dyDescent="0.2">
      <c r="A8" s="77" t="s">
        <v>440</v>
      </c>
      <c r="B8" s="77">
        <v>2019</v>
      </c>
      <c r="C8" s="77" t="s">
        <v>448</v>
      </c>
      <c r="D8" s="78">
        <v>43507</v>
      </c>
      <c r="E8" s="77">
        <v>42</v>
      </c>
      <c r="F8" s="77">
        <v>42</v>
      </c>
      <c r="G8" s="77">
        <v>0</v>
      </c>
      <c r="H8" s="77" t="s">
        <v>83</v>
      </c>
      <c r="I8" s="77" t="s">
        <v>27</v>
      </c>
      <c r="J8" s="77" t="s">
        <v>27</v>
      </c>
      <c r="K8" s="77" t="s">
        <v>442</v>
      </c>
      <c r="L8" s="77" t="s">
        <v>446</v>
      </c>
      <c r="M8" s="79" t="s">
        <v>447</v>
      </c>
    </row>
    <row r="9" spans="1:13" x14ac:dyDescent="0.2">
      <c r="A9" s="55" t="s">
        <v>463</v>
      </c>
      <c r="B9" s="55"/>
      <c r="C9" s="55"/>
      <c r="D9" s="55"/>
      <c r="E9" s="55">
        <f>SUM(E3:E8)</f>
        <v>2135</v>
      </c>
      <c r="F9" s="55">
        <f>SUM(F3:F8)</f>
        <v>2135</v>
      </c>
      <c r="G9" s="55">
        <f>SUM(G3:G8)</f>
        <v>0</v>
      </c>
      <c r="H9" s="55"/>
      <c r="I9" s="55"/>
      <c r="J9" s="55"/>
      <c r="K9" s="55"/>
      <c r="L9" s="55"/>
      <c r="M9" s="55"/>
    </row>
  </sheetData>
  <mergeCells count="1">
    <mergeCell ref="A1:M1"/>
  </mergeCells>
  <hyperlinks>
    <hyperlink ref="M7" r:id="rId1" xr:uid="{DAF88862-F8CC-4A40-9712-663884AF878A}"/>
    <hyperlink ref="M8" r:id="rId2" xr:uid="{47EBEEDE-A0AB-A145-976E-304994A9C6F1}"/>
    <hyperlink ref="M3" r:id="rId3" xr:uid="{0C8CC06D-DE13-234A-B82D-62F3DEFF5355}"/>
    <hyperlink ref="M4" r:id="rId4" xr:uid="{A327F7BA-5B66-2C4C-B842-1FEC18C696EC}"/>
    <hyperlink ref="M5" r:id="rId5" xr:uid="{9B458AC0-B49A-8E44-B33B-22521D10B317}"/>
    <hyperlink ref="M6" r:id="rId6" xr:uid="{2F2C949B-19B8-9D41-A356-BFEC2D1F54AC}"/>
  </hyperlinks>
  <pageMargins left="0.7" right="0.7" top="0.75" bottom="0.75" header="0.3" footer="0.3"/>
  <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34F68-3991-F34F-89B8-14BE03F15075}">
  <dimension ref="A1:G7"/>
  <sheetViews>
    <sheetView workbookViewId="0">
      <selection activeCell="E10" sqref="E10"/>
    </sheetView>
  </sheetViews>
  <sheetFormatPr baseColWidth="10" defaultRowHeight="16" x14ac:dyDescent="0.2"/>
  <cols>
    <col min="1" max="2" width="18.6640625" customWidth="1"/>
    <col min="3" max="3" width="13.5" customWidth="1"/>
    <col min="5" max="5" width="15.6640625" customWidth="1"/>
    <col min="7" max="7" width="18" customWidth="1"/>
  </cols>
  <sheetData>
    <row r="1" spans="1:7" x14ac:dyDescent="0.2">
      <c r="A1" s="57" t="s">
        <v>473</v>
      </c>
      <c r="B1" s="57"/>
      <c r="C1" s="57"/>
      <c r="D1" s="57"/>
      <c r="E1" s="57"/>
      <c r="F1" s="57"/>
      <c r="G1" s="57"/>
    </row>
    <row r="2" spans="1:7" ht="32" x14ac:dyDescent="0.2">
      <c r="A2" s="93" t="s">
        <v>465</v>
      </c>
      <c r="B2" s="93" t="s">
        <v>470</v>
      </c>
      <c r="C2" s="93" t="s">
        <v>467</v>
      </c>
      <c r="D2" s="93" t="s">
        <v>476</v>
      </c>
      <c r="E2" s="93" t="s">
        <v>468</v>
      </c>
      <c r="F2" s="93" t="s">
        <v>469</v>
      </c>
      <c r="G2" s="94" t="s">
        <v>488</v>
      </c>
    </row>
    <row r="3" spans="1:7" x14ac:dyDescent="0.2">
      <c r="A3" s="4" t="s">
        <v>472</v>
      </c>
      <c r="B3" s="3" t="s">
        <v>482</v>
      </c>
      <c r="C3" s="3">
        <v>27</v>
      </c>
      <c r="D3" s="3">
        <v>726</v>
      </c>
      <c r="E3" s="3">
        <v>5</v>
      </c>
      <c r="F3" s="3">
        <v>44</v>
      </c>
      <c r="G3" s="71" t="s">
        <v>154</v>
      </c>
    </row>
    <row r="4" spans="1:7" x14ac:dyDescent="0.2">
      <c r="A4" s="4" t="s">
        <v>475</v>
      </c>
      <c r="B4" s="3" t="s">
        <v>480</v>
      </c>
      <c r="C4" s="3">
        <v>18</v>
      </c>
      <c r="D4" s="3">
        <v>355</v>
      </c>
      <c r="E4" s="3">
        <v>0</v>
      </c>
      <c r="F4" s="3">
        <v>0</v>
      </c>
      <c r="G4" s="3">
        <v>10</v>
      </c>
    </row>
    <row r="5" spans="1:7" x14ac:dyDescent="0.2">
      <c r="A5" s="4" t="s">
        <v>474</v>
      </c>
      <c r="B5" s="3" t="s">
        <v>481</v>
      </c>
      <c r="C5" s="3">
        <v>38</v>
      </c>
      <c r="D5" s="3">
        <v>606</v>
      </c>
      <c r="E5" s="3">
        <v>64</v>
      </c>
      <c r="F5" s="3">
        <v>20</v>
      </c>
      <c r="G5" s="3">
        <v>38</v>
      </c>
    </row>
    <row r="6" spans="1:7" x14ac:dyDescent="0.2">
      <c r="A6" s="4" t="s">
        <v>466</v>
      </c>
      <c r="B6" s="3" t="s">
        <v>479</v>
      </c>
      <c r="C6" s="3">
        <v>6</v>
      </c>
      <c r="D6" s="3">
        <v>0</v>
      </c>
      <c r="E6" s="3">
        <v>2135</v>
      </c>
      <c r="F6" s="3">
        <v>0</v>
      </c>
      <c r="G6" s="3">
        <v>2</v>
      </c>
    </row>
    <row r="7" spans="1:7" x14ac:dyDescent="0.2">
      <c r="A7" s="55" t="s">
        <v>463</v>
      </c>
      <c r="B7" s="65"/>
      <c r="C7" s="65">
        <f>SUM(C3:C6)</f>
        <v>89</v>
      </c>
      <c r="D7" s="65">
        <f>SUM(D3:D6)</f>
        <v>1687</v>
      </c>
      <c r="E7" s="65">
        <f>SUM(E3:E6)</f>
        <v>2204</v>
      </c>
      <c r="F7" s="65">
        <f>SUM(F3:F6)</f>
        <v>64</v>
      </c>
      <c r="G7" s="65">
        <f>SUM(G4:G6)</f>
        <v>50</v>
      </c>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MasterFile 9.18.23</vt:lpstr>
      <vt:lpstr>New GEO Series 1.22.24</vt:lpstr>
      <vt:lpstr>GEO DataSets 1.22.24</vt:lpstr>
      <vt:lpstr>TCGA DataSets 1.22.24</vt:lpstr>
      <vt:lpstr>Summary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Olivia Williamson</dc:creator>
  <cp:lastModifiedBy>Olivia Williamson</cp:lastModifiedBy>
  <dcterms:created xsi:type="dcterms:W3CDTF">2024-01-22T23:09:49Z</dcterms:created>
  <dcterms:modified xsi:type="dcterms:W3CDTF">2024-01-30T01:28:08Z</dcterms:modified>
</cp:coreProperties>
</file>