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05"/>
  <workbookPr autoCompressPictures="0"/>
  <bookViews>
    <workbookView xWindow="0" yWindow="0" windowWidth="25200" windowHeight="15520"/>
  </bookViews>
  <sheets>
    <sheet name="GPL570" sheetId="1" r:id="rId1"/>
    <sheet name="GPL96" sheetId="2" r:id="rId2"/>
    <sheet name="GPL1708" sheetId="3" r:id="rId3"/>
    <sheet name="GPL6884" sheetId="4" r:id="rId4"/>
    <sheet name="GPLOTHER" sheetId="5" r:id="rId5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<sst xmlns="http://schemas.openxmlformats.org/spreadsheetml/2006/main" count="175" uniqueCount="145">
  <si>
    <t xml:space="preserve">GPL 570 </t>
  </si>
  <si>
    <t>ATHER1</t>
  </si>
  <si>
    <t>GSE13139</t>
  </si>
  <si>
    <t xml:space="preserve">30 cases/24 controls </t>
  </si>
  <si>
    <t>Risbano et al., 2010</t>
  </si>
  <si>
    <t>Accession Number</t>
  </si>
  <si>
    <t>Cases/Controls</t>
  </si>
  <si>
    <t xml:space="preserve">Citation </t>
  </si>
  <si>
    <t>ATHER2</t>
  </si>
  <si>
    <t>GSE6054</t>
  </si>
  <si>
    <t>10 cases/13 controls</t>
  </si>
  <si>
    <t>Mosig et al., 2008</t>
  </si>
  <si>
    <t>ATHER6</t>
  </si>
  <si>
    <t>GSE12261</t>
  </si>
  <si>
    <t>6 cases/6 controls</t>
  </si>
  <si>
    <t xml:space="preserve">Zaugg et al (authors no citation) </t>
  </si>
  <si>
    <t>ATHER9</t>
  </si>
  <si>
    <t>GSE20484</t>
  </si>
  <si>
    <t>2 cases/2 controls</t>
  </si>
  <si>
    <t>Gleissner et al., 2010</t>
  </si>
  <si>
    <t>AVM1</t>
  </si>
  <si>
    <t>GSE40960</t>
  </si>
  <si>
    <t>3 cases/3 controls</t>
  </si>
  <si>
    <t>Young et al., 2012</t>
  </si>
  <si>
    <t>Mattaliano et al., 2009</t>
  </si>
  <si>
    <t>4 cases/3 controls</t>
  </si>
  <si>
    <t>GSE2559</t>
  </si>
  <si>
    <t>IPAH3</t>
  </si>
  <si>
    <t>GPL6884</t>
  </si>
  <si>
    <t>AVM2</t>
  </si>
  <si>
    <t>PDR1</t>
  </si>
  <si>
    <t>LAM2</t>
  </si>
  <si>
    <t>GSE5579</t>
  </si>
  <si>
    <t>Irigoyen et al., 2007</t>
  </si>
  <si>
    <t>Total</t>
  </si>
  <si>
    <t>ATHER3</t>
  </si>
  <si>
    <t>GSE27034</t>
  </si>
  <si>
    <t>19 cases/18 controls</t>
  </si>
  <si>
    <t>Masud et al., 2012</t>
  </si>
  <si>
    <t>LAM1</t>
  </si>
  <si>
    <t>ATHER4</t>
  </si>
  <si>
    <t>IPAH5</t>
  </si>
  <si>
    <t>IPAH6</t>
  </si>
  <si>
    <t>GPL1708</t>
  </si>
  <si>
    <t>GPL96</t>
  </si>
  <si>
    <t>GPLOTHER</t>
  </si>
  <si>
    <t>IPAH1</t>
  </si>
  <si>
    <t>IPAH2</t>
  </si>
  <si>
    <t>IPAH4</t>
  </si>
  <si>
    <t>IPAH7</t>
  </si>
  <si>
    <t>IPAH8</t>
  </si>
  <si>
    <t>IPAH9</t>
  </si>
  <si>
    <t>IH1</t>
  </si>
  <si>
    <t>IH2</t>
  </si>
  <si>
    <t>GSE15739</t>
  </si>
  <si>
    <t>12 cases/ 9 contorls</t>
  </si>
  <si>
    <t>Pendergrass et al., 2010</t>
  </si>
  <si>
    <t>Laumanns et al., 2008</t>
  </si>
  <si>
    <t>7 cases/7 controls</t>
  </si>
  <si>
    <t>GSE10704</t>
  </si>
  <si>
    <t>GSE12027</t>
  </si>
  <si>
    <t>GSE36487</t>
  </si>
  <si>
    <t>Minta et al., 2012</t>
  </si>
  <si>
    <t>Zhang et al., 2009</t>
  </si>
  <si>
    <t>14 cases/ 11 controls</t>
  </si>
  <si>
    <t>2 cases/ 1 control</t>
  </si>
  <si>
    <t>16 cases/ 12 controls</t>
  </si>
  <si>
    <t>Database ID</t>
  </si>
  <si>
    <t>19 cases/ 16 controls</t>
  </si>
  <si>
    <t>GSE18014</t>
  </si>
  <si>
    <t>GSE60436</t>
  </si>
  <si>
    <t>Brutsch et al., 2012</t>
  </si>
  <si>
    <t xml:space="preserve">Ishikawa et al., 2015 </t>
  </si>
  <si>
    <t>2 caes/ 2 control</t>
  </si>
  <si>
    <t>6 cases/ 3 controls</t>
  </si>
  <si>
    <t>8 cases/5 controls</t>
  </si>
  <si>
    <t>3 cases/ 1 control</t>
  </si>
  <si>
    <t>77 cases/ 70 controls</t>
  </si>
  <si>
    <t>Citation</t>
  </si>
  <si>
    <t>GSE21281</t>
  </si>
  <si>
    <t>GSE15197</t>
  </si>
  <si>
    <t>GSE19617</t>
  </si>
  <si>
    <t>GSE703</t>
  </si>
  <si>
    <t>GSE48149</t>
  </si>
  <si>
    <t>GSE43742</t>
  </si>
  <si>
    <t>GSE34989</t>
  </si>
  <si>
    <t>Stiles et al., 2013</t>
  </si>
  <si>
    <t>Schirmer et al., 2009</t>
  </si>
  <si>
    <t>Hsu et al., 2011</t>
  </si>
  <si>
    <t>Bull et al., 2004</t>
  </si>
  <si>
    <t>Fatonzzi et al., 2005</t>
  </si>
  <si>
    <t>Courboulin et al., 2011</t>
  </si>
  <si>
    <t>ATHER10</t>
  </si>
  <si>
    <t>GSE9820</t>
  </si>
  <si>
    <t>Rajkumar et al., 2010</t>
  </si>
  <si>
    <t>2 cases/ 2 controls</t>
  </si>
  <si>
    <t>Total Sample Number</t>
  </si>
  <si>
    <t>Hecker et al., 2010</t>
  </si>
  <si>
    <t>Total Number of Samples</t>
  </si>
  <si>
    <t>GPLID</t>
  </si>
  <si>
    <t>GPL8300</t>
  </si>
  <si>
    <t>GPL4133</t>
  </si>
  <si>
    <t xml:space="preserve">GPL640 </t>
  </si>
  <si>
    <t>GPL5480</t>
  </si>
  <si>
    <t>GPL80</t>
  </si>
  <si>
    <t>GPL16221</t>
  </si>
  <si>
    <t>GPL6255</t>
  </si>
  <si>
    <t>GPL10558</t>
  </si>
  <si>
    <t>GPL13607</t>
  </si>
  <si>
    <t>2 datasets</t>
  </si>
  <si>
    <t>8 datasets</t>
  </si>
  <si>
    <t>Samples</t>
  </si>
  <si>
    <t>GP 570</t>
  </si>
  <si>
    <t>IH-Infantile Hemangioma (2)</t>
  </si>
  <si>
    <t>IPAH - Idiopathic pulmonary arterial hypertension (9)</t>
  </si>
  <si>
    <t>AVM- arteriovenous malformation (3)</t>
  </si>
  <si>
    <t>LAM-Lymphangioleiomyomatosis (2)</t>
  </si>
  <si>
    <t>PDR-Proliferative diabetic retinopathy (1)</t>
  </si>
  <si>
    <t>Total-24 datasets</t>
  </si>
  <si>
    <t>Disease (# of datasets)</t>
  </si>
  <si>
    <t>ATHER - Atheroscelrosis (7)</t>
  </si>
  <si>
    <t>AVM3</t>
  </si>
  <si>
    <t>GSE53515</t>
  </si>
  <si>
    <t xml:space="preserve">GPL18096 </t>
  </si>
  <si>
    <t>Torring et al., 2014</t>
  </si>
  <si>
    <t>Harbi et al., 20014 (Dissertation)</t>
  </si>
  <si>
    <t>184 cases /86 controls</t>
  </si>
  <si>
    <t>29 cases / 5 controls</t>
  </si>
  <si>
    <t>19 cases /21 controls</t>
  </si>
  <si>
    <t>2 cases / 2 controls</t>
  </si>
  <si>
    <t>18 cases /13 controls</t>
  </si>
  <si>
    <t>14 cases / 6 controls</t>
  </si>
  <si>
    <t xml:space="preserve">36 cases / 9 controls </t>
  </si>
  <si>
    <t>42 cases / 12 controls</t>
  </si>
  <si>
    <t>18 cases / 13 controls</t>
  </si>
  <si>
    <t>4 cases / 3 controls</t>
  </si>
  <si>
    <t>GPL Listing</t>
  </si>
  <si>
    <t xml:space="preserve">Total </t>
  </si>
  <si>
    <t>77 cases / 70 controls</t>
  </si>
  <si>
    <t>16 cases / 12 controls</t>
  </si>
  <si>
    <t>19 cases / 16 controls</t>
  </si>
  <si>
    <t>8 cases / 5 controls</t>
  </si>
  <si>
    <t>184 cases / 86 controls</t>
  </si>
  <si>
    <t>304 cases / 189 controls</t>
  </si>
  <si>
    <t>10 datasets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</si>
</sst>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1" xfId="0" applyFont="1" applyFill="1" applyBorder="1"/>
    <xf numFmtId="0" fontId="1" fillId="0" borderId="1" xfId="0" applyFont="1" applyBorder="1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0" fillId="2" borderId="1" xfId="1" applyFont="1" applyFill="1" applyBorder="1"/>
    <xf numFmtId="0" fontId="0" fillId="2" borderId="1" xfId="0" applyFill="1" applyBorder="1"/>
    <xf numFmtId="0" fontId="0" fillId="2" borderId="1" xfId="0" applyFont="1" applyFill="1" applyBorder="1" applyAlignment="1">
      <alignment horizontal="justify" vertical="center" wrapText="1"/>
    </xf>
    <xf numFmtId="0" fontId="0" fillId="0" borderId="1" xfId="0" applyFill="1" applyBorder="1"/>
    <xf numFmtId="0" fontId="0" fillId="0" borderId="0" xfId="0" applyFill="1" applyBorder="1"/>
    <xf numFmtId="0" fontId="1" fillId="0" borderId="0" xfId="0" applyFont="1" applyBorder="1"/>
    <xf numFmtId="0" fontId="1" fillId="0" borderId="0" xfId="0" applyFont="1" applyFill="1" applyBorder="1"/>
    <xf numFmtId="0" fontId="0" fillId="2" borderId="2" xfId="0" applyFont="1" applyFill="1" applyBorder="1"/>
  </cellXfs>
  <cellStyles count="12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A10" sqref="A10"/>
    </sheetView>
  </sheetViews>
  <sheetFormatPr baseColWidth="10" defaultColWidth="8.83203125" defaultRowHeight="14" x14ac:dyDescent="0"/>
  <cols>
    <col min="1" max="1" width="41.83203125" customWidth="1"/>
    <col min="2" max="2" width="20.33203125" customWidth="1"/>
    <col min="3" max="3" width="18.6640625" customWidth="1"/>
    <col min="4" max="4" width="25.5" customWidth="1"/>
    <col min="5" max="5" width="31.5" customWidth="1"/>
  </cols>
  <sheetData>
    <row r="1" spans="1:5">
      <c r="A1" s="2" t="s">
        <v>0</v>
      </c>
      <c r="B1" s="3"/>
      <c r="C1" s="3"/>
      <c r="D1" s="3"/>
      <c r="E1" s="3"/>
    </row>
    <row r="2" spans="1:5">
      <c r="A2" s="2" t="s">
        <v>67</v>
      </c>
      <c r="B2" s="2" t="s">
        <v>5</v>
      </c>
      <c r="C2" s="2" t="s">
        <v>6</v>
      </c>
      <c r="D2" s="2" t="s">
        <v>98</v>
      </c>
      <c r="E2" s="2" t="s">
        <v>7</v>
      </c>
    </row>
    <row r="3" spans="1:5">
      <c r="A3" s="3" t="s">
        <v>1</v>
      </c>
      <c r="B3" s="3" t="s">
        <v>2</v>
      </c>
      <c r="C3" s="3" t="s">
        <v>3</v>
      </c>
      <c r="D3" s="3">
        <v>54</v>
      </c>
      <c r="E3" s="1" t="s">
        <v>24</v>
      </c>
    </row>
    <row r="4" spans="1:5">
      <c r="A4" s="3" t="s">
        <v>8</v>
      </c>
      <c r="B4" s="3" t="s">
        <v>9</v>
      </c>
      <c r="C4" s="3" t="s">
        <v>10</v>
      </c>
      <c r="D4" s="3">
        <v>23</v>
      </c>
      <c r="E4" s="3" t="s">
        <v>11</v>
      </c>
    </row>
    <row r="5" spans="1:5">
      <c r="A5" s="3" t="s">
        <v>35</v>
      </c>
      <c r="B5" s="3" t="s">
        <v>36</v>
      </c>
      <c r="C5" s="3" t="s">
        <v>37</v>
      </c>
      <c r="D5" s="3">
        <v>37</v>
      </c>
      <c r="E5" s="3" t="s">
        <v>38</v>
      </c>
    </row>
    <row r="6" spans="1:5">
      <c r="A6" s="3" t="s">
        <v>12</v>
      </c>
      <c r="B6" s="3" t="s">
        <v>13</v>
      </c>
      <c r="C6" s="3" t="s">
        <v>14</v>
      </c>
      <c r="D6" s="3">
        <v>12</v>
      </c>
      <c r="E6" s="1" t="s">
        <v>15</v>
      </c>
    </row>
    <row r="7" spans="1:5">
      <c r="A7" s="3" t="s">
        <v>16</v>
      </c>
      <c r="B7" s="3" t="s">
        <v>17</v>
      </c>
      <c r="C7" s="3" t="s">
        <v>18</v>
      </c>
      <c r="D7" s="3">
        <v>4</v>
      </c>
      <c r="E7" s="3" t="s">
        <v>19</v>
      </c>
    </row>
    <row r="8" spans="1:5">
      <c r="A8" s="3" t="s">
        <v>20</v>
      </c>
      <c r="B8" s="3" t="s">
        <v>21</v>
      </c>
      <c r="C8" s="3" t="s">
        <v>22</v>
      </c>
      <c r="D8" s="3">
        <v>6</v>
      </c>
      <c r="E8" s="1" t="s">
        <v>23</v>
      </c>
    </row>
    <row r="9" spans="1:5">
      <c r="A9" s="3" t="s">
        <v>27</v>
      </c>
      <c r="B9" s="3" t="s">
        <v>26</v>
      </c>
      <c r="C9" s="3" t="s">
        <v>25</v>
      </c>
      <c r="D9" s="3">
        <v>7</v>
      </c>
      <c r="E9" s="3" t="s">
        <v>4</v>
      </c>
    </row>
    <row r="10" spans="1:5">
      <c r="A10" s="3" t="s">
        <v>31</v>
      </c>
      <c r="B10" s="3" t="s">
        <v>32</v>
      </c>
      <c r="C10" s="3" t="s">
        <v>76</v>
      </c>
      <c r="D10" s="3">
        <v>4</v>
      </c>
      <c r="E10" s="3" t="s">
        <v>33</v>
      </c>
    </row>
    <row r="11" spans="1:5">
      <c r="A11" s="3" t="s">
        <v>34</v>
      </c>
      <c r="B11" s="3" t="s">
        <v>110</v>
      </c>
      <c r="C11" s="3" t="s">
        <v>77</v>
      </c>
      <c r="D11" s="3">
        <f>D3+D4+D5+D6+D7+D8+D9+D10</f>
        <v>147</v>
      </c>
      <c r="E11" s="3"/>
    </row>
    <row r="12" spans="1:5">
      <c r="A12" s="4"/>
      <c r="B12" s="4"/>
      <c r="C12" s="4"/>
      <c r="D12" s="4"/>
      <c r="E12" s="4"/>
    </row>
    <row r="13" spans="1:5">
      <c r="B13" s="2" t="s">
        <v>136</v>
      </c>
      <c r="C13" s="2" t="s">
        <v>6</v>
      </c>
    </row>
    <row r="14" spans="1:5">
      <c r="A14" s="12" t="s">
        <v>119</v>
      </c>
      <c r="B14" s="3" t="s">
        <v>112</v>
      </c>
      <c r="C14" s="3" t="s">
        <v>138</v>
      </c>
      <c r="D14" s="4"/>
      <c r="E14" s="4"/>
    </row>
    <row r="15" spans="1:5">
      <c r="A15" s="11" t="s">
        <v>113</v>
      </c>
      <c r="B15" s="3" t="s">
        <v>44</v>
      </c>
      <c r="C15" s="3" t="s">
        <v>139</v>
      </c>
    </row>
    <row r="16" spans="1:5">
      <c r="A16" s="11" t="s">
        <v>120</v>
      </c>
      <c r="B16" s="3" t="s">
        <v>43</v>
      </c>
      <c r="C16" s="3" t="s">
        <v>140</v>
      </c>
    </row>
    <row r="17" spans="1:3">
      <c r="A17" s="11" t="s">
        <v>114</v>
      </c>
      <c r="B17" s="3" t="s">
        <v>28</v>
      </c>
      <c r="C17" s="3" t="s">
        <v>141</v>
      </c>
    </row>
    <row r="18" spans="1:3">
      <c r="A18" s="11" t="s">
        <v>115</v>
      </c>
      <c r="B18" s="3" t="s">
        <v>45</v>
      </c>
      <c r="C18" s="3" t="s">
        <v>142</v>
      </c>
    </row>
    <row r="19" spans="1:3">
      <c r="A19" s="11" t="s">
        <v>116</v>
      </c>
      <c r="B19" s="3" t="s">
        <v>137</v>
      </c>
      <c r="C19" s="10" t="s">
        <v>143</v>
      </c>
    </row>
    <row r="20" spans="1:3">
      <c r="A20" s="11" t="s">
        <v>117</v>
      </c>
    </row>
    <row r="21" spans="1:3">
      <c r="A21" s="13" t="s">
        <v>118</v>
      </c>
      <c r="C21" s="2"/>
    </row>
    <row r="22" spans="1:3">
      <c r="C22" s="2" t="s">
        <v>111</v>
      </c>
    </row>
    <row r="23" spans="1:3">
      <c r="C23" s="5">
        <v>147</v>
      </c>
    </row>
    <row r="24" spans="1:3">
      <c r="C24" s="5">
        <v>28</v>
      </c>
    </row>
    <row r="25" spans="1:3">
      <c r="C25" s="5">
        <v>35</v>
      </c>
    </row>
    <row r="26" spans="1:3">
      <c r="C26" s="5">
        <v>13</v>
      </c>
    </row>
    <row r="27" spans="1:3">
      <c r="C27" s="5">
        <v>416</v>
      </c>
    </row>
    <row r="28" spans="1:3">
      <c r="C28" s="5">
        <v>689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A7" sqref="A7"/>
    </sheetView>
  </sheetViews>
  <sheetFormatPr baseColWidth="10" defaultColWidth="8.83203125" defaultRowHeight="14" x14ac:dyDescent="0"/>
  <cols>
    <col min="1" max="1" width="14" customWidth="1"/>
    <col min="2" max="2" width="20.5" customWidth="1"/>
    <col min="3" max="3" width="22.5" customWidth="1"/>
    <col min="4" max="4" width="28.83203125" customWidth="1"/>
    <col min="5" max="5" width="18.5" customWidth="1"/>
  </cols>
  <sheetData>
    <row r="1" spans="1:5">
      <c r="A1" s="2" t="s">
        <v>44</v>
      </c>
      <c r="B1" s="3"/>
      <c r="C1" s="3"/>
      <c r="D1" s="3"/>
      <c r="E1" s="3"/>
    </row>
    <row r="2" spans="1:5">
      <c r="A2" s="2" t="s">
        <v>67</v>
      </c>
      <c r="B2" s="2" t="s">
        <v>5</v>
      </c>
      <c r="C2" s="2" t="s">
        <v>6</v>
      </c>
      <c r="D2" s="2" t="s">
        <v>98</v>
      </c>
      <c r="E2" s="2" t="s">
        <v>7</v>
      </c>
    </row>
    <row r="3" spans="1:5">
      <c r="A3" s="3" t="s">
        <v>39</v>
      </c>
      <c r="B3" s="3" t="s">
        <v>60</v>
      </c>
      <c r="C3" s="3" t="s">
        <v>64</v>
      </c>
      <c r="D3" s="5">
        <v>25</v>
      </c>
      <c r="E3" s="3" t="s">
        <v>63</v>
      </c>
    </row>
    <row r="4" spans="1:5">
      <c r="A4" s="3" t="s">
        <v>40</v>
      </c>
      <c r="B4" s="3" t="s">
        <v>61</v>
      </c>
      <c r="C4" s="3" t="s">
        <v>65</v>
      </c>
      <c r="D4" s="5">
        <v>3</v>
      </c>
      <c r="E4" s="3" t="s">
        <v>62</v>
      </c>
    </row>
    <row r="5" spans="1:5">
      <c r="A5" s="3" t="s">
        <v>34</v>
      </c>
      <c r="B5" s="3" t="s">
        <v>109</v>
      </c>
      <c r="C5" s="3" t="s">
        <v>66</v>
      </c>
      <c r="D5" s="5">
        <v>28</v>
      </c>
      <c r="E5" s="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A7" sqref="A7"/>
    </sheetView>
  </sheetViews>
  <sheetFormatPr baseColWidth="10" defaultColWidth="8.83203125" defaultRowHeight="14" x14ac:dyDescent="0"/>
  <cols>
    <col min="1" max="1" width="14.6640625" customWidth="1"/>
    <col min="2" max="2" width="18.33203125" customWidth="1"/>
    <col min="3" max="3" width="18.6640625" customWidth="1"/>
    <col min="4" max="4" width="25.5" customWidth="1"/>
    <col min="5" max="5" width="22.33203125" customWidth="1"/>
  </cols>
  <sheetData>
    <row r="1" spans="1:5">
      <c r="A1" s="2" t="s">
        <v>43</v>
      </c>
      <c r="B1" s="3"/>
      <c r="C1" s="3"/>
      <c r="D1" s="3"/>
      <c r="E1" s="3"/>
    </row>
    <row r="2" spans="1:5">
      <c r="A2" s="2" t="s">
        <v>67</v>
      </c>
      <c r="B2" s="2" t="s">
        <v>5</v>
      </c>
      <c r="C2" s="2" t="s">
        <v>6</v>
      </c>
      <c r="D2" s="2" t="s">
        <v>98</v>
      </c>
      <c r="E2" s="2" t="s">
        <v>7</v>
      </c>
    </row>
    <row r="3" spans="1:5">
      <c r="A3" s="3" t="s">
        <v>41</v>
      </c>
      <c r="B3" s="3" t="s">
        <v>54</v>
      </c>
      <c r="C3" s="3" t="s">
        <v>55</v>
      </c>
      <c r="D3" s="5">
        <v>21</v>
      </c>
      <c r="E3" s="3" t="s">
        <v>97</v>
      </c>
    </row>
    <row r="4" spans="1:5">
      <c r="A4" s="3" t="s">
        <v>42</v>
      </c>
      <c r="B4" s="3" t="s">
        <v>59</v>
      </c>
      <c r="C4" s="3" t="s">
        <v>58</v>
      </c>
      <c r="D4" s="5">
        <v>14</v>
      </c>
      <c r="E4" s="3" t="s">
        <v>57</v>
      </c>
    </row>
    <row r="5" spans="1:5">
      <c r="A5" s="3" t="s">
        <v>34</v>
      </c>
      <c r="B5" s="3" t="s">
        <v>109</v>
      </c>
      <c r="C5" s="3" t="s">
        <v>68</v>
      </c>
      <c r="D5" s="5">
        <v>35</v>
      </c>
      <c r="E5" s="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A7" sqref="A7"/>
    </sheetView>
  </sheetViews>
  <sheetFormatPr baseColWidth="10" defaultColWidth="8.83203125" defaultRowHeight="14" x14ac:dyDescent="0"/>
  <cols>
    <col min="1" max="1" width="11.83203125" customWidth="1"/>
    <col min="2" max="2" width="19.1640625" customWidth="1"/>
    <col min="3" max="3" width="19" customWidth="1"/>
    <col min="4" max="4" width="21.83203125" customWidth="1"/>
    <col min="5" max="5" width="22.1640625" customWidth="1"/>
  </cols>
  <sheetData>
    <row r="1" spans="1:5">
      <c r="A1" s="2" t="s">
        <v>28</v>
      </c>
      <c r="B1" s="3"/>
      <c r="C1" s="3"/>
      <c r="D1" s="3"/>
      <c r="E1" s="3"/>
    </row>
    <row r="2" spans="1:5">
      <c r="A2" s="2" t="s">
        <v>67</v>
      </c>
      <c r="B2" s="2" t="s">
        <v>5</v>
      </c>
      <c r="C2" s="2" t="s">
        <v>6</v>
      </c>
      <c r="D2" s="2" t="s">
        <v>96</v>
      </c>
      <c r="E2" s="2" t="s">
        <v>78</v>
      </c>
    </row>
    <row r="3" spans="1:5">
      <c r="A3" s="3" t="s">
        <v>29</v>
      </c>
      <c r="B3" s="3" t="s">
        <v>69</v>
      </c>
      <c r="C3" s="3" t="s">
        <v>73</v>
      </c>
      <c r="D3" s="5">
        <v>4</v>
      </c>
      <c r="E3" s="3" t="s">
        <v>71</v>
      </c>
    </row>
    <row r="4" spans="1:5">
      <c r="A4" s="3" t="s">
        <v>30</v>
      </c>
      <c r="B4" s="3" t="s">
        <v>70</v>
      </c>
      <c r="C4" s="3" t="s">
        <v>74</v>
      </c>
      <c r="D4" s="5">
        <v>9</v>
      </c>
      <c r="E4" s="3" t="s">
        <v>72</v>
      </c>
    </row>
    <row r="5" spans="1:5">
      <c r="A5" s="3" t="s">
        <v>34</v>
      </c>
      <c r="B5" s="3" t="s">
        <v>109</v>
      </c>
      <c r="C5" s="3" t="s">
        <v>75</v>
      </c>
      <c r="D5" s="5">
        <v>13</v>
      </c>
      <c r="E5" s="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A15" sqref="A15"/>
    </sheetView>
  </sheetViews>
  <sheetFormatPr baseColWidth="10" defaultColWidth="8.83203125" defaultRowHeight="14" x14ac:dyDescent="0"/>
  <cols>
    <col min="1" max="1" width="11.33203125" customWidth="1"/>
    <col min="2" max="3" width="19.1640625" customWidth="1"/>
    <col min="4" max="4" width="20.6640625" customWidth="1"/>
    <col min="5" max="5" width="22.83203125" customWidth="1"/>
    <col min="6" max="6" width="27.6640625" customWidth="1"/>
  </cols>
  <sheetData>
    <row r="1" spans="1:10">
      <c r="A1" s="2" t="s">
        <v>45</v>
      </c>
      <c r="B1" s="3"/>
      <c r="C1" s="3"/>
      <c r="D1" s="3"/>
      <c r="E1" s="3"/>
      <c r="F1" s="3"/>
      <c r="J1" s="3"/>
    </row>
    <row r="2" spans="1:10">
      <c r="A2" s="2" t="s">
        <v>67</v>
      </c>
      <c r="B2" s="2" t="s">
        <v>5</v>
      </c>
      <c r="C2" s="2" t="s">
        <v>99</v>
      </c>
      <c r="D2" s="2" t="s">
        <v>6</v>
      </c>
      <c r="E2" s="2" t="s">
        <v>96</v>
      </c>
      <c r="F2" s="2" t="s">
        <v>78</v>
      </c>
    </row>
    <row r="3" spans="1:10">
      <c r="A3" s="3" t="s">
        <v>46</v>
      </c>
      <c r="B3" s="3" t="s">
        <v>26</v>
      </c>
      <c r="C3" s="1" t="s">
        <v>100</v>
      </c>
      <c r="D3" s="3" t="s">
        <v>135</v>
      </c>
      <c r="E3" s="5">
        <v>7</v>
      </c>
      <c r="F3" s="3" t="s">
        <v>90</v>
      </c>
    </row>
    <row r="4" spans="1:10">
      <c r="A4" s="3" t="s">
        <v>47</v>
      </c>
      <c r="B4" s="3" t="s">
        <v>79</v>
      </c>
      <c r="C4" s="1" t="s">
        <v>101</v>
      </c>
      <c r="D4" s="3" t="s">
        <v>95</v>
      </c>
      <c r="E4" s="5">
        <v>4</v>
      </c>
      <c r="F4" s="3" t="s">
        <v>91</v>
      </c>
    </row>
    <row r="5" spans="1:10">
      <c r="A5" s="3" t="s">
        <v>48</v>
      </c>
      <c r="B5" s="3" t="s">
        <v>80</v>
      </c>
      <c r="C5" s="7" t="s">
        <v>102</v>
      </c>
      <c r="D5" s="3" t="s">
        <v>134</v>
      </c>
      <c r="E5" s="5">
        <v>21</v>
      </c>
      <c r="F5" s="3" t="s">
        <v>56</v>
      </c>
    </row>
    <row r="6" spans="1:10">
      <c r="A6" s="3" t="s">
        <v>49</v>
      </c>
      <c r="B6" s="3" t="s">
        <v>81</v>
      </c>
      <c r="C6" s="8" t="s">
        <v>103</v>
      </c>
      <c r="D6" s="3" t="s">
        <v>133</v>
      </c>
      <c r="E6" s="5">
        <v>54</v>
      </c>
      <c r="F6" s="3" t="s">
        <v>94</v>
      </c>
    </row>
    <row r="7" spans="1:10">
      <c r="A7" s="3" t="s">
        <v>50</v>
      </c>
      <c r="B7" s="3" t="s">
        <v>82</v>
      </c>
      <c r="C7" s="8" t="s">
        <v>104</v>
      </c>
      <c r="D7" s="3" t="s">
        <v>131</v>
      </c>
      <c r="E7" s="5">
        <v>20</v>
      </c>
      <c r="F7" s="6" t="s">
        <v>89</v>
      </c>
    </row>
    <row r="8" spans="1:10">
      <c r="A8" s="3" t="s">
        <v>51</v>
      </c>
      <c r="B8" s="3" t="s">
        <v>83</v>
      </c>
      <c r="C8" s="9" t="s">
        <v>105</v>
      </c>
      <c r="D8" s="3" t="s">
        <v>132</v>
      </c>
      <c r="E8" s="5">
        <v>53</v>
      </c>
      <c r="F8" s="3" t="s">
        <v>88</v>
      </c>
    </row>
    <row r="9" spans="1:10">
      <c r="A9" s="3" t="s">
        <v>92</v>
      </c>
      <c r="B9" s="3" t="s">
        <v>93</v>
      </c>
      <c r="C9" s="3" t="s">
        <v>106</v>
      </c>
      <c r="D9" s="3" t="s">
        <v>130</v>
      </c>
      <c r="E9" s="5">
        <v>153</v>
      </c>
      <c r="F9" s="3" t="s">
        <v>87</v>
      </c>
    </row>
    <row r="10" spans="1:10">
      <c r="A10" s="3" t="s">
        <v>52</v>
      </c>
      <c r="B10" s="3" t="s">
        <v>84</v>
      </c>
      <c r="C10" s="3" t="s">
        <v>107</v>
      </c>
      <c r="D10" s="3" t="s">
        <v>129</v>
      </c>
      <c r="E10" s="5">
        <v>4</v>
      </c>
      <c r="F10" s="3" t="s">
        <v>86</v>
      </c>
    </row>
    <row r="11" spans="1:10">
      <c r="A11" s="1" t="s">
        <v>121</v>
      </c>
      <c r="B11" s="1" t="s">
        <v>122</v>
      </c>
      <c r="C11" s="14" t="s">
        <v>123</v>
      </c>
      <c r="D11" s="3" t="s">
        <v>128</v>
      </c>
      <c r="E11" s="5">
        <v>116</v>
      </c>
      <c r="F11" s="3" t="s">
        <v>124</v>
      </c>
    </row>
    <row r="12" spans="1:10">
      <c r="A12" s="3" t="s">
        <v>53</v>
      </c>
      <c r="B12" s="3" t="s">
        <v>85</v>
      </c>
      <c r="C12" s="3" t="s">
        <v>108</v>
      </c>
      <c r="D12" s="3" t="s">
        <v>127</v>
      </c>
      <c r="E12" s="5">
        <v>34</v>
      </c>
      <c r="F12" s="3" t="s">
        <v>125</v>
      </c>
    </row>
    <row r="13" spans="1:10">
      <c r="A13" s="3" t="s">
        <v>34</v>
      </c>
      <c r="B13" s="3" t="s">
        <v>144</v>
      </c>
      <c r="C13" s="3"/>
      <c r="D13" s="3" t="s">
        <v>126</v>
      </c>
      <c r="E13" s="5">
        <v>466</v>
      </c>
      <c r="F13" s="3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GPL570</vt:lpstr>
      <vt:lpstr>GPL96</vt:lpstr>
      <vt:lpstr>GPL1708</vt:lpstr>
      <vt:lpstr>GPL6884</vt:lpstr>
      <vt:lpstr>GPLOTHER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Center</dc:creator>
  <cp:lastModifiedBy>Vincent Avecilla</cp:lastModifiedBy>
  <dcterms:created xsi:type="dcterms:W3CDTF">2015-09-23T19:21:03Z</dcterms:created>
  <dcterms:modified xsi:type="dcterms:W3CDTF">2016-02-12T15:47:02Z</dcterms:modified>
</cp:coreProperties>
</file>