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9225" activeTab="4"/>
  </bookViews>
  <sheets>
    <sheet name="Original" sheetId="1" r:id="rId1"/>
    <sheet name="Average" sheetId="2" r:id="rId2"/>
    <sheet name="SD" sheetId="3" r:id="rId3"/>
    <sheet name="Z-score" sheetId="5" r:id="rId4"/>
    <sheet name="Descritized" sheetId="4" r:id="rId5"/>
  </sheets>
  <calcPr calcId="124519"/>
</workbook>
</file>

<file path=xl/calcChain.xml><?xml version="1.0" encoding="utf-8"?>
<calcChain xmlns="http://schemas.openxmlformats.org/spreadsheetml/2006/main">
  <c r="CB2" i="4"/>
  <c r="CA2"/>
  <c r="BZ2"/>
  <c r="BY2"/>
  <c r="BX2"/>
  <c r="BW2"/>
  <c r="BV2"/>
  <c r="BU2"/>
  <c r="BT2"/>
  <c r="BS2"/>
  <c r="BR2"/>
  <c r="BQ2"/>
  <c r="BP2"/>
  <c r="BO2"/>
  <c r="BN2"/>
  <c r="BM2"/>
  <c r="BL2"/>
  <c r="BK2"/>
  <c r="BJ2"/>
  <c r="BI2"/>
  <c r="BH2"/>
  <c r="BG2"/>
  <c r="BF2"/>
  <c r="BE2"/>
  <c r="BD2"/>
  <c r="BC2"/>
  <c r="BB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C2"/>
  <c r="D2"/>
  <c r="E2"/>
  <c r="F2"/>
  <c r="G2"/>
  <c r="H2"/>
  <c r="I2"/>
  <c r="J2"/>
  <c r="K2"/>
  <c r="L2"/>
  <c r="M2"/>
  <c r="N2"/>
  <c r="O2"/>
  <c r="P2"/>
  <c r="Q2"/>
  <c r="B2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CB9" i="5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CD7" i="1"/>
  <c r="CD8"/>
  <c r="CD9"/>
  <c r="CD6"/>
  <c r="CC6"/>
  <c r="CC7"/>
  <c r="CC8"/>
  <c r="CC9"/>
</calcChain>
</file>

<file path=xl/sharedStrings.xml><?xml version="1.0" encoding="utf-8"?>
<sst xmlns="http://schemas.openxmlformats.org/spreadsheetml/2006/main" count="1548" uniqueCount="100">
  <si>
    <t>GSM907792</t>
  </si>
  <si>
    <t>GSM907793</t>
  </si>
  <si>
    <t>GSM907794</t>
  </si>
  <si>
    <t>GSM907795</t>
  </si>
  <si>
    <t>GSM907796</t>
  </si>
  <si>
    <t>GSM907797</t>
  </si>
  <si>
    <t>GSM907798</t>
  </si>
  <si>
    <t>GSM907799</t>
  </si>
  <si>
    <t>GSM907800</t>
  </si>
  <si>
    <t>GSM907801</t>
  </si>
  <si>
    <t>GSM907802</t>
  </si>
  <si>
    <t>GSM907803</t>
  </si>
  <si>
    <t>GSM907804</t>
  </si>
  <si>
    <t>GSM907805</t>
  </si>
  <si>
    <t>GSM907806</t>
  </si>
  <si>
    <t>GSM907807</t>
  </si>
  <si>
    <t>GSM907808</t>
  </si>
  <si>
    <t>GSM907809</t>
  </si>
  <si>
    <t>GSM907810</t>
  </si>
  <si>
    <t>GSM907811</t>
  </si>
  <si>
    <t>GSM907812</t>
  </si>
  <si>
    <t>GSM907813</t>
  </si>
  <si>
    <t>GSM907814</t>
  </si>
  <si>
    <t>GSM907815</t>
  </si>
  <si>
    <t>GSM907816</t>
  </si>
  <si>
    <t>GSM907817</t>
  </si>
  <si>
    <t>GSM907818</t>
  </si>
  <si>
    <t>GSM907819</t>
  </si>
  <si>
    <t>GSM907820</t>
  </si>
  <si>
    <t>GSM907821</t>
  </si>
  <si>
    <t>GSM907822</t>
  </si>
  <si>
    <t>GSM907823</t>
  </si>
  <si>
    <t>GSM907824</t>
  </si>
  <si>
    <t>GSM907825</t>
  </si>
  <si>
    <t>GSM907826</t>
  </si>
  <si>
    <t>GSM907827</t>
  </si>
  <si>
    <t>GSM907828</t>
  </si>
  <si>
    <t>GSM907829</t>
  </si>
  <si>
    <t>GSM907830</t>
  </si>
  <si>
    <t>GSM907831</t>
  </si>
  <si>
    <t>GSM907832</t>
  </si>
  <si>
    <t>GSM907833</t>
  </si>
  <si>
    <t>GSM907834</t>
  </si>
  <si>
    <t>GSM907835</t>
  </si>
  <si>
    <t>GSM907836</t>
  </si>
  <si>
    <t>GSM907837</t>
  </si>
  <si>
    <t>GSM907838</t>
  </si>
  <si>
    <t>GSM907839</t>
  </si>
  <si>
    <t>GSM907840</t>
  </si>
  <si>
    <t>GSM907841</t>
  </si>
  <si>
    <t>GSM907842</t>
  </si>
  <si>
    <t>GSM907843</t>
  </si>
  <si>
    <t>GSM907844</t>
  </si>
  <si>
    <t>GSM907845</t>
  </si>
  <si>
    <t>GSM907846</t>
  </si>
  <si>
    <t>GSM907847</t>
  </si>
  <si>
    <t>GSM907848</t>
  </si>
  <si>
    <t>GSM907849</t>
  </si>
  <si>
    <t>GSM907850</t>
  </si>
  <si>
    <t>GSM907851</t>
  </si>
  <si>
    <t>GSM907852</t>
  </si>
  <si>
    <t>GSM907853</t>
  </si>
  <si>
    <t>GSM907854</t>
  </si>
  <si>
    <t>GSM907855</t>
  </si>
  <si>
    <t>GSM907856</t>
  </si>
  <si>
    <t>GSM907857</t>
  </si>
  <si>
    <t>GSM907858</t>
  </si>
  <si>
    <t>GSM907859</t>
  </si>
  <si>
    <t>GSM907860</t>
  </si>
  <si>
    <t>GSM907861</t>
  </si>
  <si>
    <t>GSM907862</t>
  </si>
  <si>
    <t>GSM907863</t>
  </si>
  <si>
    <t>GSM907864</t>
  </si>
  <si>
    <t>GSM907865</t>
  </si>
  <si>
    <t>GSM907866</t>
  </si>
  <si>
    <t>GSM907867</t>
  </si>
  <si>
    <t>GSM907868</t>
  </si>
  <si>
    <t>GSM907869</t>
  </si>
  <si>
    <t>GSM907870</t>
  </si>
  <si>
    <t>APOE</t>
  </si>
  <si>
    <t>APP</t>
  </si>
  <si>
    <t>PSEN1</t>
  </si>
  <si>
    <t>PSEN2</t>
  </si>
  <si>
    <t>ID_REF</t>
  </si>
  <si>
    <t>Alzheimer</t>
  </si>
  <si>
    <t>AD brain</t>
  </si>
  <si>
    <t>non-AD brain</t>
  </si>
  <si>
    <t>Region</t>
  </si>
  <si>
    <t xml:space="preserve"> Frontal cortex</t>
  </si>
  <si>
    <t xml:space="preserve"> Temporal cortex</t>
  </si>
  <si>
    <t xml:space="preserve"> Hippocampus</t>
  </si>
  <si>
    <t>Age</t>
  </si>
  <si>
    <t>Sex</t>
  </si>
  <si>
    <t xml:space="preserve"> M</t>
  </si>
  <si>
    <t xml:space="preserve"> F</t>
  </si>
  <si>
    <t>Avg</t>
  </si>
  <si>
    <t>SD</t>
  </si>
  <si>
    <t>Frontal cortex</t>
  </si>
  <si>
    <t>Hippocampus</t>
  </si>
  <si>
    <t>Temporal cortex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</si>
</sst>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1" xfId="1" applyNumberFormat="1" applyFont="1" applyFill="1" applyBorder="1" applyAlignment="1">
      <alignment wrapText="1"/>
    </xf>
    <xf numFmtId="49" fontId="0" fillId="0" borderId="0" xfId="0" applyNumberFormat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D9"/>
  <sheetViews>
    <sheetView workbookViewId="0">
      <selection activeCell="B6" sqref="B6"/>
    </sheetView>
  </sheetViews>
  <sheetFormatPr defaultRowHeight="15"/>
  <sheetData>
    <row r="1" spans="1:82">
      <c r="A1" s="3" t="s">
        <v>83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95</v>
      </c>
      <c r="CD1" t="s">
        <v>96</v>
      </c>
    </row>
    <row r="2" spans="1:82">
      <c r="A2" s="3" t="s">
        <v>84</v>
      </c>
      <c r="B2" t="s">
        <v>85</v>
      </c>
      <c r="C2" t="s">
        <v>85</v>
      </c>
      <c r="D2" t="s">
        <v>85</v>
      </c>
      <c r="E2" t="s">
        <v>85</v>
      </c>
      <c r="F2" t="s">
        <v>85</v>
      </c>
      <c r="G2" t="s">
        <v>85</v>
      </c>
      <c r="H2" t="s">
        <v>85</v>
      </c>
      <c r="I2" t="s">
        <v>85</v>
      </c>
      <c r="J2" t="s">
        <v>85</v>
      </c>
      <c r="K2" t="s">
        <v>85</v>
      </c>
      <c r="L2" t="s">
        <v>85</v>
      </c>
      <c r="M2" t="s">
        <v>85</v>
      </c>
      <c r="N2" t="s">
        <v>85</v>
      </c>
      <c r="O2" t="s">
        <v>85</v>
      </c>
      <c r="P2" t="s">
        <v>85</v>
      </c>
      <c r="Q2" t="s">
        <v>86</v>
      </c>
      <c r="R2" t="s">
        <v>86</v>
      </c>
      <c r="S2" t="s">
        <v>86</v>
      </c>
      <c r="T2" t="s">
        <v>86</v>
      </c>
      <c r="U2" t="s">
        <v>86</v>
      </c>
      <c r="V2" t="s">
        <v>86</v>
      </c>
      <c r="W2" t="s">
        <v>86</v>
      </c>
      <c r="X2" t="s">
        <v>86</v>
      </c>
      <c r="Y2" t="s">
        <v>86</v>
      </c>
      <c r="Z2" t="s">
        <v>86</v>
      </c>
      <c r="AA2" t="s">
        <v>86</v>
      </c>
      <c r="AB2" t="s">
        <v>86</v>
      </c>
      <c r="AC2" t="s">
        <v>86</v>
      </c>
      <c r="AD2" t="s">
        <v>86</v>
      </c>
      <c r="AE2" t="s">
        <v>86</v>
      </c>
      <c r="AF2" t="s">
        <v>86</v>
      </c>
      <c r="AG2" t="s">
        <v>86</v>
      </c>
      <c r="AH2" t="s">
        <v>86</v>
      </c>
      <c r="AI2" t="s">
        <v>85</v>
      </c>
      <c r="AJ2" t="s">
        <v>85</v>
      </c>
      <c r="AK2" t="s">
        <v>85</v>
      </c>
      <c r="AL2" t="s">
        <v>85</v>
      </c>
      <c r="AM2" t="s">
        <v>85</v>
      </c>
      <c r="AN2" t="s">
        <v>85</v>
      </c>
      <c r="AO2" t="s">
        <v>85</v>
      </c>
      <c r="AP2" t="s">
        <v>85</v>
      </c>
      <c r="AQ2" t="s">
        <v>85</v>
      </c>
      <c r="AR2" t="s">
        <v>85</v>
      </c>
      <c r="AS2" t="s">
        <v>86</v>
      </c>
      <c r="AT2" t="s">
        <v>86</v>
      </c>
      <c r="AU2" t="s">
        <v>86</v>
      </c>
      <c r="AV2" t="s">
        <v>86</v>
      </c>
      <c r="AW2" t="s">
        <v>86</v>
      </c>
      <c r="AX2" t="s">
        <v>86</v>
      </c>
      <c r="AY2" t="s">
        <v>86</v>
      </c>
      <c r="AZ2" t="s">
        <v>86</v>
      </c>
      <c r="BA2" t="s">
        <v>86</v>
      </c>
      <c r="BB2" t="s">
        <v>86</v>
      </c>
      <c r="BC2" t="s">
        <v>86</v>
      </c>
      <c r="BD2" t="s">
        <v>86</v>
      </c>
      <c r="BE2" t="s">
        <v>86</v>
      </c>
      <c r="BF2" t="s">
        <v>86</v>
      </c>
      <c r="BG2" t="s">
        <v>86</v>
      </c>
      <c r="BH2" t="s">
        <v>86</v>
      </c>
      <c r="BI2" t="s">
        <v>86</v>
      </c>
      <c r="BJ2" t="s">
        <v>86</v>
      </c>
      <c r="BK2" t="s">
        <v>86</v>
      </c>
      <c r="BL2" t="s">
        <v>85</v>
      </c>
      <c r="BM2" t="s">
        <v>85</v>
      </c>
      <c r="BN2" t="s">
        <v>85</v>
      </c>
      <c r="BO2" t="s">
        <v>85</v>
      </c>
      <c r="BP2" t="s">
        <v>85</v>
      </c>
      <c r="BQ2" t="s">
        <v>85</v>
      </c>
      <c r="BR2" t="s">
        <v>85</v>
      </c>
      <c r="BS2" t="s">
        <v>86</v>
      </c>
      <c r="BT2" t="s">
        <v>86</v>
      </c>
      <c r="BU2" t="s">
        <v>86</v>
      </c>
      <c r="BV2" t="s">
        <v>86</v>
      </c>
      <c r="BW2" t="s">
        <v>86</v>
      </c>
      <c r="BX2" t="s">
        <v>86</v>
      </c>
      <c r="BY2" t="s">
        <v>86</v>
      </c>
      <c r="BZ2" t="s">
        <v>86</v>
      </c>
      <c r="CA2" t="s">
        <v>86</v>
      </c>
      <c r="CB2" t="s">
        <v>86</v>
      </c>
    </row>
    <row r="3" spans="1:82">
      <c r="A3" s="3" t="s">
        <v>87</v>
      </c>
      <c r="B3" t="s">
        <v>88</v>
      </c>
      <c r="C3" t="s">
        <v>88</v>
      </c>
      <c r="D3" t="s">
        <v>88</v>
      </c>
      <c r="E3" t="s">
        <v>88</v>
      </c>
      <c r="F3" t="s">
        <v>88</v>
      </c>
      <c r="G3" t="s">
        <v>88</v>
      </c>
      <c r="H3" t="s">
        <v>88</v>
      </c>
      <c r="I3" t="s">
        <v>88</v>
      </c>
      <c r="J3" t="s">
        <v>88</v>
      </c>
      <c r="K3" t="s">
        <v>88</v>
      </c>
      <c r="L3" t="s">
        <v>88</v>
      </c>
      <c r="M3" t="s">
        <v>88</v>
      </c>
      <c r="N3" t="s">
        <v>88</v>
      </c>
      <c r="O3" t="s">
        <v>88</v>
      </c>
      <c r="P3" t="s">
        <v>88</v>
      </c>
      <c r="Q3" t="s">
        <v>88</v>
      </c>
      <c r="R3" t="s">
        <v>88</v>
      </c>
      <c r="S3" t="s">
        <v>88</v>
      </c>
      <c r="T3" t="s">
        <v>88</v>
      </c>
      <c r="U3" t="s">
        <v>88</v>
      </c>
      <c r="V3" t="s">
        <v>88</v>
      </c>
      <c r="W3" t="s">
        <v>88</v>
      </c>
      <c r="X3" t="s">
        <v>88</v>
      </c>
      <c r="Y3" t="s">
        <v>88</v>
      </c>
      <c r="Z3" t="s">
        <v>88</v>
      </c>
      <c r="AA3" t="s">
        <v>88</v>
      </c>
      <c r="AB3" t="s">
        <v>88</v>
      </c>
      <c r="AC3" t="s">
        <v>88</v>
      </c>
      <c r="AD3" t="s">
        <v>88</v>
      </c>
      <c r="AE3" t="s">
        <v>88</v>
      </c>
      <c r="AF3" t="s">
        <v>88</v>
      </c>
      <c r="AG3" t="s">
        <v>88</v>
      </c>
      <c r="AH3" t="s">
        <v>88</v>
      </c>
      <c r="AI3" t="s">
        <v>89</v>
      </c>
      <c r="AJ3" t="s">
        <v>89</v>
      </c>
      <c r="AK3" t="s">
        <v>89</v>
      </c>
      <c r="AL3" t="s">
        <v>89</v>
      </c>
      <c r="AM3" t="s">
        <v>89</v>
      </c>
      <c r="AN3" t="s">
        <v>89</v>
      </c>
      <c r="AO3" t="s">
        <v>89</v>
      </c>
      <c r="AP3" t="s">
        <v>89</v>
      </c>
      <c r="AQ3" t="s">
        <v>89</v>
      </c>
      <c r="AR3" t="s">
        <v>89</v>
      </c>
      <c r="AS3" t="s">
        <v>89</v>
      </c>
      <c r="AT3" t="s">
        <v>89</v>
      </c>
      <c r="AU3" t="s">
        <v>89</v>
      </c>
      <c r="AV3" t="s">
        <v>89</v>
      </c>
      <c r="AW3" t="s">
        <v>89</v>
      </c>
      <c r="AX3" t="s">
        <v>89</v>
      </c>
      <c r="AY3" t="s">
        <v>89</v>
      </c>
      <c r="AZ3" t="s">
        <v>89</v>
      </c>
      <c r="BA3" t="s">
        <v>89</v>
      </c>
      <c r="BB3" t="s">
        <v>89</v>
      </c>
      <c r="BC3" t="s">
        <v>89</v>
      </c>
      <c r="BD3" t="s">
        <v>89</v>
      </c>
      <c r="BE3" t="s">
        <v>89</v>
      </c>
      <c r="BF3" t="s">
        <v>89</v>
      </c>
      <c r="BG3" t="s">
        <v>89</v>
      </c>
      <c r="BH3" t="s">
        <v>89</v>
      </c>
      <c r="BI3" t="s">
        <v>89</v>
      </c>
      <c r="BJ3" t="s">
        <v>89</v>
      </c>
      <c r="BK3" t="s">
        <v>89</v>
      </c>
      <c r="BL3" t="s">
        <v>90</v>
      </c>
      <c r="BM3" t="s">
        <v>90</v>
      </c>
      <c r="BN3" t="s">
        <v>90</v>
      </c>
      <c r="BO3" t="s">
        <v>90</v>
      </c>
      <c r="BP3" t="s">
        <v>90</v>
      </c>
      <c r="BQ3" t="s">
        <v>90</v>
      </c>
      <c r="BR3" t="s">
        <v>90</v>
      </c>
      <c r="BS3" t="s">
        <v>90</v>
      </c>
      <c r="BT3" t="s">
        <v>90</v>
      </c>
      <c r="BU3" t="s">
        <v>90</v>
      </c>
      <c r="BV3" t="s">
        <v>90</v>
      </c>
      <c r="BW3" t="s">
        <v>90</v>
      </c>
      <c r="BX3" t="s">
        <v>90</v>
      </c>
      <c r="BY3" t="s">
        <v>90</v>
      </c>
      <c r="BZ3" t="s">
        <v>90</v>
      </c>
      <c r="CA3" t="s">
        <v>90</v>
      </c>
      <c r="CB3" t="s">
        <v>90</v>
      </c>
    </row>
    <row r="4" spans="1:82">
      <c r="A4" s="3" t="s">
        <v>91</v>
      </c>
      <c r="B4">
        <v>84</v>
      </c>
      <c r="C4">
        <v>105</v>
      </c>
      <c r="D4">
        <v>88</v>
      </c>
      <c r="E4">
        <v>88</v>
      </c>
      <c r="F4">
        <v>91</v>
      </c>
      <c r="G4">
        <v>95</v>
      </c>
      <c r="H4">
        <v>92</v>
      </c>
      <c r="I4">
        <v>95</v>
      </c>
      <c r="J4">
        <v>101</v>
      </c>
      <c r="K4">
        <v>94</v>
      </c>
      <c r="L4">
        <v>89</v>
      </c>
      <c r="M4">
        <v>100</v>
      </c>
      <c r="N4">
        <v>99</v>
      </c>
      <c r="O4">
        <v>83</v>
      </c>
      <c r="P4">
        <v>90</v>
      </c>
      <c r="Q4">
        <v>80</v>
      </c>
      <c r="R4">
        <v>77</v>
      </c>
      <c r="S4">
        <v>87</v>
      </c>
      <c r="T4">
        <v>80</v>
      </c>
      <c r="U4">
        <v>84</v>
      </c>
      <c r="V4">
        <v>86</v>
      </c>
      <c r="W4">
        <v>77</v>
      </c>
      <c r="X4">
        <v>55</v>
      </c>
      <c r="Y4">
        <v>72</v>
      </c>
      <c r="Z4">
        <v>82</v>
      </c>
      <c r="AA4">
        <v>78</v>
      </c>
      <c r="AB4">
        <v>83</v>
      </c>
      <c r="AC4">
        <v>80</v>
      </c>
      <c r="AD4">
        <v>89</v>
      </c>
      <c r="AE4">
        <v>100</v>
      </c>
      <c r="AF4">
        <v>77</v>
      </c>
      <c r="AG4">
        <v>74</v>
      </c>
      <c r="AH4">
        <v>81</v>
      </c>
      <c r="AI4">
        <v>84</v>
      </c>
      <c r="AJ4">
        <v>88</v>
      </c>
      <c r="AK4">
        <v>95</v>
      </c>
      <c r="AL4">
        <v>88</v>
      </c>
      <c r="AM4">
        <v>91</v>
      </c>
      <c r="AN4">
        <v>95</v>
      </c>
      <c r="AO4">
        <v>95</v>
      </c>
      <c r="AP4">
        <v>89</v>
      </c>
      <c r="AQ4">
        <v>83</v>
      </c>
      <c r="AR4">
        <v>90</v>
      </c>
      <c r="AS4">
        <v>77</v>
      </c>
      <c r="AT4">
        <v>87</v>
      </c>
      <c r="AU4">
        <v>80</v>
      </c>
      <c r="AV4">
        <v>84</v>
      </c>
      <c r="AW4">
        <v>77</v>
      </c>
      <c r="AX4">
        <v>55</v>
      </c>
      <c r="AY4">
        <v>72</v>
      </c>
      <c r="AZ4">
        <v>89</v>
      </c>
      <c r="BA4">
        <v>82</v>
      </c>
      <c r="BB4">
        <v>78</v>
      </c>
      <c r="BC4">
        <v>83</v>
      </c>
      <c r="BD4">
        <v>80</v>
      </c>
      <c r="BE4">
        <v>75</v>
      </c>
      <c r="BF4">
        <v>89</v>
      </c>
      <c r="BG4">
        <v>65</v>
      </c>
      <c r="BH4">
        <v>71</v>
      </c>
      <c r="BI4">
        <v>74</v>
      </c>
      <c r="BJ4">
        <v>86</v>
      </c>
      <c r="BK4">
        <v>54</v>
      </c>
      <c r="BL4">
        <v>88</v>
      </c>
      <c r="BM4">
        <v>95</v>
      </c>
      <c r="BN4">
        <v>95</v>
      </c>
      <c r="BO4">
        <v>100</v>
      </c>
      <c r="BP4">
        <v>99</v>
      </c>
      <c r="BQ4">
        <v>83</v>
      </c>
      <c r="BR4">
        <v>90</v>
      </c>
      <c r="BS4">
        <v>87</v>
      </c>
      <c r="BT4">
        <v>80</v>
      </c>
      <c r="BU4">
        <v>84</v>
      </c>
      <c r="BV4">
        <v>77</v>
      </c>
      <c r="BW4">
        <v>55</v>
      </c>
      <c r="BX4">
        <v>72</v>
      </c>
      <c r="BY4">
        <v>78</v>
      </c>
      <c r="BZ4">
        <v>83</v>
      </c>
      <c r="CA4">
        <v>80</v>
      </c>
      <c r="CB4">
        <v>74</v>
      </c>
    </row>
    <row r="5" spans="1:82">
      <c r="A5" s="3" t="s">
        <v>92</v>
      </c>
      <c r="B5" t="s">
        <v>93</v>
      </c>
      <c r="C5" t="s">
        <v>94</v>
      </c>
      <c r="D5" t="s">
        <v>94</v>
      </c>
      <c r="E5" t="s">
        <v>93</v>
      </c>
      <c r="F5" t="s">
        <v>94</v>
      </c>
      <c r="G5" t="s">
        <v>94</v>
      </c>
      <c r="H5" t="s">
        <v>94</v>
      </c>
      <c r="I5" t="s">
        <v>94</v>
      </c>
      <c r="J5" t="s">
        <v>94</v>
      </c>
      <c r="K5" t="s">
        <v>93</v>
      </c>
      <c r="L5" t="s">
        <v>93</v>
      </c>
      <c r="M5" t="s">
        <v>94</v>
      </c>
      <c r="N5" t="s">
        <v>93</v>
      </c>
      <c r="O5" t="s">
        <v>93</v>
      </c>
      <c r="P5" t="s">
        <v>93</v>
      </c>
      <c r="Q5" t="s">
        <v>93</v>
      </c>
      <c r="R5" t="s">
        <v>94</v>
      </c>
      <c r="S5" t="s">
        <v>94</v>
      </c>
      <c r="T5" t="s">
        <v>94</v>
      </c>
      <c r="U5" t="s">
        <v>94</v>
      </c>
      <c r="V5" t="s">
        <v>94</v>
      </c>
      <c r="W5" t="s">
        <v>93</v>
      </c>
      <c r="X5" t="s">
        <v>93</v>
      </c>
      <c r="Y5" t="s">
        <v>94</v>
      </c>
      <c r="Z5" t="s">
        <v>93</v>
      </c>
      <c r="AA5" t="s">
        <v>94</v>
      </c>
      <c r="AB5" t="s">
        <v>93</v>
      </c>
      <c r="AC5" t="s">
        <v>93</v>
      </c>
      <c r="AD5" t="s">
        <v>93</v>
      </c>
      <c r="AE5" t="s">
        <v>94</v>
      </c>
      <c r="AF5" t="s">
        <v>93</v>
      </c>
      <c r="AG5" t="s">
        <v>93</v>
      </c>
      <c r="AH5" t="s">
        <v>94</v>
      </c>
      <c r="AI5" t="s">
        <v>93</v>
      </c>
      <c r="AJ5" t="s">
        <v>94</v>
      </c>
      <c r="AK5" t="s">
        <v>94</v>
      </c>
      <c r="AL5" t="s">
        <v>93</v>
      </c>
      <c r="AM5" t="s">
        <v>94</v>
      </c>
      <c r="AN5" t="s">
        <v>94</v>
      </c>
      <c r="AO5" t="s">
        <v>94</v>
      </c>
      <c r="AP5" t="s">
        <v>93</v>
      </c>
      <c r="AQ5" t="s">
        <v>93</v>
      </c>
      <c r="AR5" t="s">
        <v>93</v>
      </c>
      <c r="AS5" t="s">
        <v>94</v>
      </c>
      <c r="AT5" t="s">
        <v>94</v>
      </c>
      <c r="AU5" t="s">
        <v>94</v>
      </c>
      <c r="AV5" t="s">
        <v>94</v>
      </c>
      <c r="AW5" t="s">
        <v>93</v>
      </c>
      <c r="AX5" t="s">
        <v>93</v>
      </c>
      <c r="AY5" t="s">
        <v>94</v>
      </c>
      <c r="AZ5" t="s">
        <v>93</v>
      </c>
      <c r="BA5" t="s">
        <v>93</v>
      </c>
      <c r="BB5" t="s">
        <v>94</v>
      </c>
      <c r="BC5" t="s">
        <v>93</v>
      </c>
      <c r="BD5" t="s">
        <v>93</v>
      </c>
      <c r="BE5" t="s">
        <v>94</v>
      </c>
      <c r="BF5" t="s">
        <v>93</v>
      </c>
      <c r="BG5" t="s">
        <v>94</v>
      </c>
      <c r="BH5" t="s">
        <v>94</v>
      </c>
      <c r="BI5" t="s">
        <v>93</v>
      </c>
      <c r="BJ5" t="s">
        <v>94</v>
      </c>
      <c r="BK5" t="s">
        <v>94</v>
      </c>
      <c r="BL5" t="s">
        <v>94</v>
      </c>
      <c r="BM5" t="s">
        <v>94</v>
      </c>
      <c r="BN5" t="s">
        <v>94</v>
      </c>
      <c r="BO5" t="s">
        <v>94</v>
      </c>
      <c r="BP5" t="s">
        <v>93</v>
      </c>
      <c r="BQ5" t="s">
        <v>93</v>
      </c>
      <c r="BR5" t="s">
        <v>93</v>
      </c>
      <c r="BS5" t="s">
        <v>94</v>
      </c>
      <c r="BT5" t="s">
        <v>94</v>
      </c>
      <c r="BU5" t="s">
        <v>94</v>
      </c>
      <c r="BV5" t="s">
        <v>93</v>
      </c>
      <c r="BW5" t="s">
        <v>93</v>
      </c>
      <c r="BX5" t="s">
        <v>94</v>
      </c>
      <c r="BY5" t="s">
        <v>94</v>
      </c>
      <c r="BZ5" t="s">
        <v>93</v>
      </c>
      <c r="CA5" t="s">
        <v>93</v>
      </c>
      <c r="CB5" t="s">
        <v>93</v>
      </c>
    </row>
    <row r="6" spans="1:82">
      <c r="A6" s="1" t="s">
        <v>79</v>
      </c>
      <c r="B6" s="2">
        <v>9.5620999999999992</v>
      </c>
      <c r="C6" s="2">
        <v>9.4742300000000004</v>
      </c>
      <c r="D6" s="2">
        <v>9.2148400000000006</v>
      </c>
      <c r="E6" s="2">
        <v>9.4219000000000008</v>
      </c>
      <c r="F6" s="2">
        <v>9.4176000000000002</v>
      </c>
      <c r="G6" s="2">
        <v>10.284700000000001</v>
      </c>
      <c r="H6" s="2">
        <v>9.5742499999999993</v>
      </c>
      <c r="I6" s="2">
        <v>9.52989</v>
      </c>
      <c r="J6" s="2">
        <v>9.5472199999999994</v>
      </c>
      <c r="K6" s="2">
        <v>9.2665900000000008</v>
      </c>
      <c r="L6" s="2">
        <v>9.5547199999999997</v>
      </c>
      <c r="M6" s="2">
        <v>9.3207500000000003</v>
      </c>
      <c r="N6" s="2">
        <v>9.2769399999999997</v>
      </c>
      <c r="O6" s="2">
        <v>9.4741700000000009</v>
      </c>
      <c r="P6" s="2">
        <v>9.6539599999999997</v>
      </c>
      <c r="Q6" s="2">
        <v>9.3517299999999999</v>
      </c>
      <c r="R6" s="2">
        <v>9.6257099999999998</v>
      </c>
      <c r="S6" s="2">
        <v>9.6392299999999995</v>
      </c>
      <c r="T6" s="2">
        <v>8.9035600000000006</v>
      </c>
      <c r="U6" s="2">
        <v>9.5828000000000007</v>
      </c>
      <c r="V6" s="2">
        <v>9.5963499999999993</v>
      </c>
      <c r="W6" s="2">
        <v>9.3716799999999996</v>
      </c>
      <c r="X6" s="2">
        <v>9.3748299999999993</v>
      </c>
      <c r="Y6" s="2">
        <v>10.878</v>
      </c>
      <c r="Z6" s="2">
        <v>9.33216</v>
      </c>
      <c r="AA6" s="2">
        <v>9.2454099999999997</v>
      </c>
      <c r="AB6" s="2">
        <v>9.4014699999999998</v>
      </c>
      <c r="AC6" s="2">
        <v>9.30626</v>
      </c>
      <c r="AD6" s="2">
        <v>9.1944700000000008</v>
      </c>
      <c r="AE6" s="2">
        <v>9.36374</v>
      </c>
      <c r="AF6" s="2">
        <v>9.2985399999999991</v>
      </c>
      <c r="AG6" s="2">
        <v>9.4547000000000008</v>
      </c>
      <c r="AH6" s="2">
        <v>9.8247400000000003</v>
      </c>
      <c r="AI6" s="2">
        <v>10.48</v>
      </c>
      <c r="AJ6" s="2">
        <v>9.9424700000000001</v>
      </c>
      <c r="AK6" s="2">
        <v>10.9946</v>
      </c>
      <c r="AL6" s="2">
        <v>10.0984</v>
      </c>
      <c r="AM6" s="2">
        <v>9.9809300000000007</v>
      </c>
      <c r="AN6" s="2">
        <v>10.0474</v>
      </c>
      <c r="AO6" s="2">
        <v>10.2103</v>
      </c>
      <c r="AP6" s="2">
        <v>10.430999999999999</v>
      </c>
      <c r="AQ6" s="2">
        <v>10.1</v>
      </c>
      <c r="AR6" s="2">
        <v>9.9804899999999996</v>
      </c>
      <c r="AS6" s="2">
        <v>10.1402</v>
      </c>
      <c r="AT6" s="2">
        <v>10.114100000000001</v>
      </c>
      <c r="AU6" s="2">
        <v>9.8588799999999992</v>
      </c>
      <c r="AV6" s="2">
        <v>10.0708</v>
      </c>
      <c r="AW6" s="2">
        <v>10.075699999999999</v>
      </c>
      <c r="AX6" s="2">
        <v>10.154199999999999</v>
      </c>
      <c r="AY6" s="2">
        <v>11.1562</v>
      </c>
      <c r="AZ6" s="2">
        <v>10.116400000000001</v>
      </c>
      <c r="BA6" s="2">
        <v>10.406599999999999</v>
      </c>
      <c r="BB6" s="2">
        <v>10.345800000000001</v>
      </c>
      <c r="BC6" s="2">
        <v>9.9293899999999997</v>
      </c>
      <c r="BD6" s="2">
        <v>9.4004999999999992</v>
      </c>
      <c r="BE6" s="2">
        <v>10.106400000000001</v>
      </c>
      <c r="BF6" s="2">
        <v>9.9044299999999996</v>
      </c>
      <c r="BG6" s="2">
        <v>9.9712700000000005</v>
      </c>
      <c r="BH6" s="2">
        <v>10.230700000000001</v>
      </c>
      <c r="BI6" s="2">
        <v>10.089499999999999</v>
      </c>
      <c r="BJ6" s="2">
        <v>10.238300000000001</v>
      </c>
      <c r="BK6" s="2">
        <v>10.0467</v>
      </c>
      <c r="BL6" s="2">
        <v>10.3011</v>
      </c>
      <c r="BM6" s="2">
        <v>10.3017</v>
      </c>
      <c r="BN6" s="2">
        <v>10.238</v>
      </c>
      <c r="BO6" s="2">
        <v>10.3118</v>
      </c>
      <c r="BP6" s="2">
        <v>10.425800000000001</v>
      </c>
      <c r="BQ6" s="2">
        <v>9.9628800000000002</v>
      </c>
      <c r="BR6" s="2">
        <v>10.199400000000001</v>
      </c>
      <c r="BS6" s="2">
        <v>10.3239</v>
      </c>
      <c r="BT6" s="2">
        <v>9.7860200000000006</v>
      </c>
      <c r="BU6" s="2">
        <v>10.199299999999999</v>
      </c>
      <c r="BV6" s="2">
        <v>9.9915299999999991</v>
      </c>
      <c r="BW6" s="2">
        <v>9.9752299999999998</v>
      </c>
      <c r="BX6" s="2">
        <v>10.958399999999999</v>
      </c>
      <c r="BY6" s="2">
        <v>10.1311</v>
      </c>
      <c r="BZ6" s="2">
        <v>10.1204</v>
      </c>
      <c r="CA6" s="2">
        <v>10.2842</v>
      </c>
      <c r="CB6" s="2">
        <v>10.003299999999999</v>
      </c>
      <c r="CC6">
        <f>AVERAGE(B6:CB6)</f>
        <v>9.8918349367088627</v>
      </c>
      <c r="CD6">
        <f>STDEV(B6:CB6)</f>
        <v>0.46184631335120302</v>
      </c>
    </row>
    <row r="7" spans="1:82">
      <c r="A7" s="1" t="s">
        <v>80</v>
      </c>
      <c r="B7" s="2">
        <v>12.570499999999999</v>
      </c>
      <c r="C7" s="2">
        <v>12.352499999999999</v>
      </c>
      <c r="D7" s="2">
        <v>12.310499999999999</v>
      </c>
      <c r="E7" s="2">
        <v>12.3874</v>
      </c>
      <c r="F7" s="2">
        <v>12.436999999999999</v>
      </c>
      <c r="G7" s="2">
        <v>12.291399999999999</v>
      </c>
      <c r="H7" s="2">
        <v>12.1023</v>
      </c>
      <c r="I7" s="2">
        <v>12.478300000000001</v>
      </c>
      <c r="J7" s="2">
        <v>12.470800000000001</v>
      </c>
      <c r="K7" s="2">
        <v>12.248100000000001</v>
      </c>
      <c r="L7" s="2">
        <v>12.4377</v>
      </c>
      <c r="M7" s="2">
        <v>12.4682</v>
      </c>
      <c r="N7" s="2">
        <v>12.5886</v>
      </c>
      <c r="O7" s="2">
        <v>12.5015</v>
      </c>
      <c r="P7" s="2">
        <v>12.564399999999999</v>
      </c>
      <c r="Q7" s="2">
        <v>12.559799999999999</v>
      </c>
      <c r="R7" s="2">
        <v>12.5045</v>
      </c>
      <c r="S7" s="2">
        <v>12.5274</v>
      </c>
      <c r="T7" s="2">
        <v>12.4985</v>
      </c>
      <c r="U7" s="2">
        <v>12.5344</v>
      </c>
      <c r="V7" s="2">
        <v>12.3819</v>
      </c>
      <c r="W7" s="2">
        <v>12.604100000000001</v>
      </c>
      <c r="X7" s="2">
        <v>12.648999999999999</v>
      </c>
      <c r="Y7" s="2">
        <v>12.287800000000001</v>
      </c>
      <c r="Z7" s="2">
        <v>12.573</v>
      </c>
      <c r="AA7" s="2">
        <v>12.525499999999999</v>
      </c>
      <c r="AB7" s="2">
        <v>12.564299999999999</v>
      </c>
      <c r="AC7" s="2">
        <v>12.6578</v>
      </c>
      <c r="AD7" s="2">
        <v>12.56</v>
      </c>
      <c r="AE7" s="2">
        <v>12.392899999999999</v>
      </c>
      <c r="AF7" s="2">
        <v>12.589600000000001</v>
      </c>
      <c r="AG7" s="2">
        <v>12.5242</v>
      </c>
      <c r="AH7" s="2">
        <v>12.496499999999999</v>
      </c>
      <c r="AI7" s="2">
        <v>12.4697</v>
      </c>
      <c r="AJ7" s="2">
        <v>12.7699</v>
      </c>
      <c r="AK7" s="2">
        <v>12.423500000000001</v>
      </c>
      <c r="AL7" s="2">
        <v>12.5688</v>
      </c>
      <c r="AM7" s="2">
        <v>12.4976</v>
      </c>
      <c r="AN7" s="2">
        <v>12.6052</v>
      </c>
      <c r="AO7" s="2">
        <v>12.454800000000001</v>
      </c>
      <c r="AP7" s="2">
        <v>12.666700000000001</v>
      </c>
      <c r="AQ7" s="2">
        <v>12.637499999999999</v>
      </c>
      <c r="AR7" s="2">
        <v>12.818099999999999</v>
      </c>
      <c r="AS7" s="2">
        <v>12.803900000000001</v>
      </c>
      <c r="AT7" s="2">
        <v>12.777200000000001</v>
      </c>
      <c r="AU7" s="2">
        <v>12.7921</v>
      </c>
      <c r="AV7" s="2">
        <v>12.8291</v>
      </c>
      <c r="AW7" s="2">
        <v>12.785399999999999</v>
      </c>
      <c r="AX7" s="2">
        <v>12.704499999999999</v>
      </c>
      <c r="AY7" s="2">
        <v>12.622400000000001</v>
      </c>
      <c r="AZ7" s="2">
        <v>12.6585</v>
      </c>
      <c r="BA7" s="2">
        <v>12.7272</v>
      </c>
      <c r="BB7" s="2">
        <v>12.6785</v>
      </c>
      <c r="BC7" s="2">
        <v>12.6691</v>
      </c>
      <c r="BD7" s="2">
        <v>12.7239</v>
      </c>
      <c r="BE7" s="2">
        <v>12.730700000000001</v>
      </c>
      <c r="BF7" s="2">
        <v>12.6785</v>
      </c>
      <c r="BG7" s="2">
        <v>12.538500000000001</v>
      </c>
      <c r="BH7" s="2">
        <v>12.728199999999999</v>
      </c>
      <c r="BI7" s="2">
        <v>12.6768</v>
      </c>
      <c r="BJ7" s="2">
        <v>12.6699</v>
      </c>
      <c r="BK7" s="2">
        <v>12.6928</v>
      </c>
      <c r="BL7" s="2">
        <v>12.4872</v>
      </c>
      <c r="BM7" s="2">
        <v>12.532299999999999</v>
      </c>
      <c r="BN7" s="2">
        <v>12.474299999999999</v>
      </c>
      <c r="BO7" s="2">
        <v>12.101100000000001</v>
      </c>
      <c r="BP7" s="2">
        <v>12.521800000000001</v>
      </c>
      <c r="BQ7" s="2">
        <v>12.5901</v>
      </c>
      <c r="BR7" s="2">
        <v>12.586600000000001</v>
      </c>
      <c r="BS7" s="2">
        <v>12.6571</v>
      </c>
      <c r="BT7" s="2">
        <v>12.7713</v>
      </c>
      <c r="BU7" s="2">
        <v>12.665900000000001</v>
      </c>
      <c r="BV7" s="2">
        <v>12.702299999999999</v>
      </c>
      <c r="BW7" s="2">
        <v>12.674899999999999</v>
      </c>
      <c r="BX7" s="2">
        <v>12.573700000000001</v>
      </c>
      <c r="BY7" s="2">
        <v>12.568099999999999</v>
      </c>
      <c r="BZ7" s="2">
        <v>12.591699999999999</v>
      </c>
      <c r="CA7" s="2">
        <v>12.6159</v>
      </c>
      <c r="CB7" s="2">
        <v>12.520799999999999</v>
      </c>
      <c r="CC7">
        <f t="shared" ref="CC7:CC9" si="0">AVERAGE(B7:CB7)</f>
        <v>12.565499999999998</v>
      </c>
      <c r="CD7">
        <f t="shared" ref="CD7:CD9" si="1">STDEV(B7:CB7)</f>
        <v>0.15006003926625294</v>
      </c>
    </row>
    <row r="8" spans="1:82">
      <c r="A8" s="1" t="s">
        <v>81</v>
      </c>
      <c r="B8" s="2">
        <v>9.7011199999999995</v>
      </c>
      <c r="C8" s="2">
        <v>9.7988199999999992</v>
      </c>
      <c r="D8" s="2">
        <v>9.6161399999999997</v>
      </c>
      <c r="E8" s="2">
        <v>9.4130199999999995</v>
      </c>
      <c r="F8" s="2">
        <v>9.7818799999999992</v>
      </c>
      <c r="G8" s="2">
        <v>9.8335699999999999</v>
      </c>
      <c r="H8" s="2">
        <v>9.5579400000000003</v>
      </c>
      <c r="I8" s="2">
        <v>9.8878900000000005</v>
      </c>
      <c r="J8" s="2">
        <v>9.8248499999999996</v>
      </c>
      <c r="K8" s="2">
        <v>9.7014300000000002</v>
      </c>
      <c r="L8" s="2">
        <v>9.73386</v>
      </c>
      <c r="M8" s="2">
        <v>9.7723399999999998</v>
      </c>
      <c r="N8" s="2">
        <v>10.0253</v>
      </c>
      <c r="O8" s="2">
        <v>9.9342900000000007</v>
      </c>
      <c r="P8" s="2">
        <v>9.7502300000000002</v>
      </c>
      <c r="Q8" s="2">
        <v>9.9579699999999995</v>
      </c>
      <c r="R8" s="2">
        <v>9.5994700000000002</v>
      </c>
      <c r="S8" s="2">
        <v>9.7112599999999993</v>
      </c>
      <c r="T8" s="2">
        <v>9.7707200000000007</v>
      </c>
      <c r="U8" s="2">
        <v>9.9359500000000001</v>
      </c>
      <c r="V8" s="2">
        <v>9.5539199999999997</v>
      </c>
      <c r="W8" s="2">
        <v>9.6804000000000006</v>
      </c>
      <c r="X8" s="2">
        <v>9.7859599999999993</v>
      </c>
      <c r="Y8" s="2">
        <v>9.8210099999999994</v>
      </c>
      <c r="Z8" s="2">
        <v>9.7465399999999995</v>
      </c>
      <c r="AA8" s="2">
        <v>9.9284300000000005</v>
      </c>
      <c r="AB8" s="2">
        <v>9.8504500000000004</v>
      </c>
      <c r="AC8" s="2">
        <v>9.8982200000000002</v>
      </c>
      <c r="AD8" s="2">
        <v>9.6270399999999992</v>
      </c>
      <c r="AE8" s="2">
        <v>9.8922299999999996</v>
      </c>
      <c r="AF8" s="2">
        <v>9.6637799999999991</v>
      </c>
      <c r="AG8" s="2">
        <v>9.7295099999999994</v>
      </c>
      <c r="AH8" s="2">
        <v>9.9551099999999995</v>
      </c>
      <c r="AI8" s="2">
        <v>10.1076</v>
      </c>
      <c r="AJ8" s="2">
        <v>10.077400000000001</v>
      </c>
      <c r="AK8" s="2">
        <v>10.035</v>
      </c>
      <c r="AL8" s="2">
        <v>9.9368400000000001</v>
      </c>
      <c r="AM8" s="2">
        <v>9.9318299999999997</v>
      </c>
      <c r="AN8" s="2">
        <v>10.102499999999999</v>
      </c>
      <c r="AO8" s="2">
        <v>10.0495</v>
      </c>
      <c r="AP8" s="2">
        <v>9.80593</v>
      </c>
      <c r="AQ8" s="2">
        <v>9.9474599999999995</v>
      </c>
      <c r="AR8" s="2">
        <v>10.070399999999999</v>
      </c>
      <c r="AS8" s="2">
        <v>10.0731</v>
      </c>
      <c r="AT8" s="2">
        <v>10.003299999999999</v>
      </c>
      <c r="AU8" s="2">
        <v>10.2859</v>
      </c>
      <c r="AV8" s="2">
        <v>10.342700000000001</v>
      </c>
      <c r="AW8" s="2">
        <v>10.083399999999999</v>
      </c>
      <c r="AX8" s="2">
        <v>10.1654</v>
      </c>
      <c r="AY8" s="2">
        <v>10.1808</v>
      </c>
      <c r="AZ8" s="2">
        <v>9.7934800000000006</v>
      </c>
      <c r="BA8" s="2">
        <v>9.6165000000000003</v>
      </c>
      <c r="BB8" s="2">
        <v>10.029400000000001</v>
      </c>
      <c r="BC8" s="2">
        <v>9.9665199999999992</v>
      </c>
      <c r="BD8" s="2">
        <v>9.9297699999999995</v>
      </c>
      <c r="BE8" s="2">
        <v>9.6950699999999994</v>
      </c>
      <c r="BF8" s="2">
        <v>9.6117500000000007</v>
      </c>
      <c r="BG8" s="2">
        <v>9.6048299999999998</v>
      </c>
      <c r="BH8" s="2">
        <v>9.8231800000000007</v>
      </c>
      <c r="BI8" s="2">
        <v>9.6704399999999993</v>
      </c>
      <c r="BJ8" s="2">
        <v>10.023099999999999</v>
      </c>
      <c r="BK8" s="2">
        <v>9.9819999999999993</v>
      </c>
      <c r="BL8" s="2">
        <v>10.1145</v>
      </c>
      <c r="BM8" s="2">
        <v>10.481999999999999</v>
      </c>
      <c r="BN8" s="2">
        <v>10.928100000000001</v>
      </c>
      <c r="BO8" s="2">
        <v>10.0983</v>
      </c>
      <c r="BP8" s="2">
        <v>10.1768</v>
      </c>
      <c r="BQ8" s="2">
        <v>9.8563299999999998</v>
      </c>
      <c r="BR8" s="2">
        <v>10.411199999999999</v>
      </c>
      <c r="BS8" s="2">
        <v>9.8515300000000003</v>
      </c>
      <c r="BT8" s="2">
        <v>10.4115</v>
      </c>
      <c r="BU8" s="2">
        <v>10.184799999999999</v>
      </c>
      <c r="BV8" s="2">
        <v>9.9567599999999992</v>
      </c>
      <c r="BW8" s="2">
        <v>10.164300000000001</v>
      </c>
      <c r="BX8" s="2">
        <v>10.653499999999999</v>
      </c>
      <c r="BY8" s="2">
        <v>10.2356</v>
      </c>
      <c r="BZ8" s="2">
        <v>10.2395</v>
      </c>
      <c r="CA8" s="2">
        <v>10.165100000000001</v>
      </c>
      <c r="CB8" s="2">
        <v>9.8454999999999995</v>
      </c>
      <c r="CC8">
        <f t="shared" si="0"/>
        <v>9.9387477215189861</v>
      </c>
      <c r="CD8">
        <f t="shared" si="1"/>
        <v>0.26111410289010289</v>
      </c>
    </row>
    <row r="9" spans="1:82">
      <c r="A9" s="1" t="s">
        <v>82</v>
      </c>
      <c r="B9" s="2">
        <v>8.2463200000000008</v>
      </c>
      <c r="C9" s="2">
        <v>8.1115600000000008</v>
      </c>
      <c r="D9" s="2">
        <v>7.8631799999999998</v>
      </c>
      <c r="E9" s="2">
        <v>8.1910100000000003</v>
      </c>
      <c r="F9" s="2">
        <v>8.0770400000000002</v>
      </c>
      <c r="G9" s="2">
        <v>8.1639499999999998</v>
      </c>
      <c r="H9" s="2">
        <v>8.0396800000000006</v>
      </c>
      <c r="I9" s="2">
        <v>8.1930599999999991</v>
      </c>
      <c r="J9" s="2">
        <v>8.1997</v>
      </c>
      <c r="K9" s="2">
        <v>7.9138000000000002</v>
      </c>
      <c r="L9" s="2">
        <v>8.1956000000000007</v>
      </c>
      <c r="M9" s="2">
        <v>8.1654</v>
      </c>
      <c r="N9" s="2">
        <v>8.2304899999999996</v>
      </c>
      <c r="O9" s="2">
        <v>7.8862699999999997</v>
      </c>
      <c r="P9" s="2">
        <v>8.2633700000000001</v>
      </c>
      <c r="Q9" s="2">
        <v>7.9814800000000004</v>
      </c>
      <c r="R9" s="2">
        <v>8.4497400000000003</v>
      </c>
      <c r="S9" s="2">
        <v>8.2083700000000004</v>
      </c>
      <c r="T9" s="2">
        <v>8.0296099999999999</v>
      </c>
      <c r="U9" s="2">
        <v>8.1031700000000004</v>
      </c>
      <c r="V9" s="2">
        <v>8.1219199999999994</v>
      </c>
      <c r="W9" s="2">
        <v>8.0271699999999999</v>
      </c>
      <c r="X9" s="2">
        <v>8.1287800000000008</v>
      </c>
      <c r="Y9" s="2">
        <v>8.0404999999999998</v>
      </c>
      <c r="Z9" s="2">
        <v>8.2139600000000002</v>
      </c>
      <c r="AA9" s="2">
        <v>8.3109000000000002</v>
      </c>
      <c r="AB9" s="2">
        <v>8.15625</v>
      </c>
      <c r="AC9" s="2">
        <v>7.8153100000000002</v>
      </c>
      <c r="AD9" s="2">
        <v>8.0209799999999998</v>
      </c>
      <c r="AE9" s="2">
        <v>8.0000199999999992</v>
      </c>
      <c r="AF9" s="2">
        <v>8.1836000000000002</v>
      </c>
      <c r="AG9" s="2">
        <v>8.1883400000000002</v>
      </c>
      <c r="AH9" s="2">
        <v>8.0576799999999995</v>
      </c>
      <c r="AI9" s="2">
        <v>8.0649800000000003</v>
      </c>
      <c r="AJ9" s="2">
        <v>8.2124799999999993</v>
      </c>
      <c r="AK9" s="2">
        <v>8.5100099999999994</v>
      </c>
      <c r="AL9" s="2">
        <v>8.2374399999999994</v>
      </c>
      <c r="AM9" s="2">
        <v>8.2847200000000001</v>
      </c>
      <c r="AN9" s="2">
        <v>8.3214600000000001</v>
      </c>
      <c r="AO9" s="2">
        <v>8.2718100000000003</v>
      </c>
      <c r="AP9" s="2">
        <v>8.19754</v>
      </c>
      <c r="AQ9" s="2">
        <v>8.2175100000000008</v>
      </c>
      <c r="AR9" s="2">
        <v>8.30532</v>
      </c>
      <c r="AS9" s="2">
        <v>8.2099600000000006</v>
      </c>
      <c r="AT9" s="2">
        <v>8.1587899999999998</v>
      </c>
      <c r="AU9" s="2">
        <v>8.2124799999999993</v>
      </c>
      <c r="AV9" s="2">
        <v>8.0596599999999992</v>
      </c>
      <c r="AW9" s="2">
        <v>8.2430099999999999</v>
      </c>
      <c r="AX9" s="2">
        <v>8.2256199999999993</v>
      </c>
      <c r="AY9" s="2">
        <v>8.1003500000000006</v>
      </c>
      <c r="AZ9" s="2">
        <v>8.2045300000000001</v>
      </c>
      <c r="BA9" s="2">
        <v>8.4327699999999997</v>
      </c>
      <c r="BB9" s="2">
        <v>8.4963499999999996</v>
      </c>
      <c r="BC9" s="2">
        <v>8.2142800000000005</v>
      </c>
      <c r="BD9" s="2">
        <v>7.8545499999999997</v>
      </c>
      <c r="BE9" s="2">
        <v>8.3782599999999992</v>
      </c>
      <c r="BF9" s="2">
        <v>8.1894799999999996</v>
      </c>
      <c r="BG9" s="2">
        <v>8.0849899999999995</v>
      </c>
      <c r="BH9" s="2">
        <v>8.2433999999999994</v>
      </c>
      <c r="BI9" s="2">
        <v>8.1271000000000004</v>
      </c>
      <c r="BJ9" s="2">
        <v>8.1958900000000003</v>
      </c>
      <c r="BK9" s="2">
        <v>8.1839300000000001</v>
      </c>
      <c r="BL9" s="2">
        <v>8.0260999999999996</v>
      </c>
      <c r="BM9" s="2">
        <v>8.3660300000000003</v>
      </c>
      <c r="BN9" s="2">
        <v>7.98475</v>
      </c>
      <c r="BO9" s="2">
        <v>7.8625299999999996</v>
      </c>
      <c r="BP9" s="2">
        <v>8.0578500000000002</v>
      </c>
      <c r="BQ9" s="2">
        <v>8.1988800000000008</v>
      </c>
      <c r="BR9" s="2">
        <v>8.2219899999999999</v>
      </c>
      <c r="BS9" s="2">
        <v>8.2005499999999998</v>
      </c>
      <c r="BT9" s="2">
        <v>7.9932600000000003</v>
      </c>
      <c r="BU9" s="2">
        <v>8.0939099999999993</v>
      </c>
      <c r="BV9" s="2">
        <v>8.1048200000000001</v>
      </c>
      <c r="BW9" s="2">
        <v>8.2650199999999998</v>
      </c>
      <c r="BX9" s="2">
        <v>7.7211999999999996</v>
      </c>
      <c r="BY9" s="2">
        <v>8.0461399999999994</v>
      </c>
      <c r="BZ9" s="2">
        <v>7.9385700000000003</v>
      </c>
      <c r="CA9" s="2">
        <v>7.7160399999999996</v>
      </c>
      <c r="CB9" s="2">
        <v>8.1639199999999992</v>
      </c>
      <c r="CC9">
        <f t="shared" si="0"/>
        <v>8.1414992405063309</v>
      </c>
      <c r="CD9">
        <f t="shared" si="1"/>
        <v>0.15678599768847662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B9"/>
  <sheetViews>
    <sheetView workbookViewId="0">
      <selection activeCell="B6" sqref="B6:CB9"/>
    </sheetView>
  </sheetViews>
  <sheetFormatPr defaultRowHeight="15"/>
  <sheetData>
    <row r="1" spans="1:80">
      <c r="A1" s="3" t="s">
        <v>83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</row>
    <row r="2" spans="1:80">
      <c r="A2" s="3" t="s">
        <v>84</v>
      </c>
      <c r="B2" t="s">
        <v>85</v>
      </c>
      <c r="C2" t="s">
        <v>85</v>
      </c>
      <c r="D2" t="s">
        <v>85</v>
      </c>
      <c r="E2" t="s">
        <v>85</v>
      </c>
      <c r="F2" t="s">
        <v>85</v>
      </c>
      <c r="G2" t="s">
        <v>85</v>
      </c>
      <c r="H2" t="s">
        <v>85</v>
      </c>
      <c r="I2" t="s">
        <v>85</v>
      </c>
      <c r="J2" t="s">
        <v>85</v>
      </c>
      <c r="K2" t="s">
        <v>85</v>
      </c>
      <c r="L2" t="s">
        <v>85</v>
      </c>
      <c r="M2" t="s">
        <v>85</v>
      </c>
      <c r="N2" t="s">
        <v>85</v>
      </c>
      <c r="O2" t="s">
        <v>85</v>
      </c>
      <c r="P2" t="s">
        <v>85</v>
      </c>
      <c r="Q2" t="s">
        <v>86</v>
      </c>
      <c r="R2" t="s">
        <v>86</v>
      </c>
      <c r="S2" t="s">
        <v>86</v>
      </c>
      <c r="T2" t="s">
        <v>86</v>
      </c>
      <c r="U2" t="s">
        <v>86</v>
      </c>
      <c r="V2" t="s">
        <v>86</v>
      </c>
      <c r="W2" t="s">
        <v>86</v>
      </c>
      <c r="X2" t="s">
        <v>86</v>
      </c>
      <c r="Y2" t="s">
        <v>86</v>
      </c>
      <c r="Z2" t="s">
        <v>86</v>
      </c>
      <c r="AA2" t="s">
        <v>86</v>
      </c>
      <c r="AB2" t="s">
        <v>86</v>
      </c>
      <c r="AC2" t="s">
        <v>86</v>
      </c>
      <c r="AD2" t="s">
        <v>86</v>
      </c>
      <c r="AE2" t="s">
        <v>86</v>
      </c>
      <c r="AF2" t="s">
        <v>86</v>
      </c>
      <c r="AG2" t="s">
        <v>86</v>
      </c>
      <c r="AH2" t="s">
        <v>86</v>
      </c>
      <c r="AI2" t="s">
        <v>85</v>
      </c>
      <c r="AJ2" t="s">
        <v>85</v>
      </c>
      <c r="AK2" t="s">
        <v>85</v>
      </c>
      <c r="AL2" t="s">
        <v>85</v>
      </c>
      <c r="AM2" t="s">
        <v>85</v>
      </c>
      <c r="AN2" t="s">
        <v>85</v>
      </c>
      <c r="AO2" t="s">
        <v>85</v>
      </c>
      <c r="AP2" t="s">
        <v>85</v>
      </c>
      <c r="AQ2" t="s">
        <v>85</v>
      </c>
      <c r="AR2" t="s">
        <v>85</v>
      </c>
      <c r="AS2" t="s">
        <v>86</v>
      </c>
      <c r="AT2" t="s">
        <v>86</v>
      </c>
      <c r="AU2" t="s">
        <v>86</v>
      </c>
      <c r="AV2" t="s">
        <v>86</v>
      </c>
      <c r="AW2" t="s">
        <v>86</v>
      </c>
      <c r="AX2" t="s">
        <v>86</v>
      </c>
      <c r="AY2" t="s">
        <v>86</v>
      </c>
      <c r="AZ2" t="s">
        <v>86</v>
      </c>
      <c r="BA2" t="s">
        <v>86</v>
      </c>
      <c r="BB2" t="s">
        <v>86</v>
      </c>
      <c r="BC2" t="s">
        <v>86</v>
      </c>
      <c r="BD2" t="s">
        <v>86</v>
      </c>
      <c r="BE2" t="s">
        <v>86</v>
      </c>
      <c r="BF2" t="s">
        <v>86</v>
      </c>
      <c r="BG2" t="s">
        <v>86</v>
      </c>
      <c r="BH2" t="s">
        <v>86</v>
      </c>
      <c r="BI2" t="s">
        <v>86</v>
      </c>
      <c r="BJ2" t="s">
        <v>86</v>
      </c>
      <c r="BK2" t="s">
        <v>86</v>
      </c>
      <c r="BL2" t="s">
        <v>85</v>
      </c>
      <c r="BM2" t="s">
        <v>85</v>
      </c>
      <c r="BN2" t="s">
        <v>85</v>
      </c>
      <c r="BO2" t="s">
        <v>85</v>
      </c>
      <c r="BP2" t="s">
        <v>85</v>
      </c>
      <c r="BQ2" t="s">
        <v>85</v>
      </c>
      <c r="BR2" t="s">
        <v>85</v>
      </c>
      <c r="BS2" t="s">
        <v>86</v>
      </c>
      <c r="BT2" t="s">
        <v>86</v>
      </c>
      <c r="BU2" t="s">
        <v>86</v>
      </c>
      <c r="BV2" t="s">
        <v>86</v>
      </c>
      <c r="BW2" t="s">
        <v>86</v>
      </c>
      <c r="BX2" t="s">
        <v>86</v>
      </c>
      <c r="BY2" t="s">
        <v>86</v>
      </c>
      <c r="BZ2" t="s">
        <v>86</v>
      </c>
      <c r="CA2" t="s">
        <v>86</v>
      </c>
      <c r="CB2" t="s">
        <v>86</v>
      </c>
    </row>
    <row r="3" spans="1:80">
      <c r="A3" s="3" t="s">
        <v>87</v>
      </c>
      <c r="B3" t="s">
        <v>88</v>
      </c>
      <c r="C3" t="s">
        <v>88</v>
      </c>
      <c r="D3" t="s">
        <v>88</v>
      </c>
      <c r="E3" t="s">
        <v>88</v>
      </c>
      <c r="F3" t="s">
        <v>88</v>
      </c>
      <c r="G3" t="s">
        <v>88</v>
      </c>
      <c r="H3" t="s">
        <v>88</v>
      </c>
      <c r="I3" t="s">
        <v>88</v>
      </c>
      <c r="J3" t="s">
        <v>88</v>
      </c>
      <c r="K3" t="s">
        <v>88</v>
      </c>
      <c r="L3" t="s">
        <v>88</v>
      </c>
      <c r="M3" t="s">
        <v>88</v>
      </c>
      <c r="N3" t="s">
        <v>88</v>
      </c>
      <c r="O3" t="s">
        <v>88</v>
      </c>
      <c r="P3" t="s">
        <v>88</v>
      </c>
      <c r="Q3" t="s">
        <v>88</v>
      </c>
      <c r="R3" t="s">
        <v>88</v>
      </c>
      <c r="S3" t="s">
        <v>88</v>
      </c>
      <c r="T3" t="s">
        <v>88</v>
      </c>
      <c r="U3" t="s">
        <v>88</v>
      </c>
      <c r="V3" t="s">
        <v>88</v>
      </c>
      <c r="W3" t="s">
        <v>88</v>
      </c>
      <c r="X3" t="s">
        <v>88</v>
      </c>
      <c r="Y3" t="s">
        <v>88</v>
      </c>
      <c r="Z3" t="s">
        <v>88</v>
      </c>
      <c r="AA3" t="s">
        <v>88</v>
      </c>
      <c r="AB3" t="s">
        <v>88</v>
      </c>
      <c r="AC3" t="s">
        <v>88</v>
      </c>
      <c r="AD3" t="s">
        <v>88</v>
      </c>
      <c r="AE3" t="s">
        <v>88</v>
      </c>
      <c r="AF3" t="s">
        <v>88</v>
      </c>
      <c r="AG3" t="s">
        <v>88</v>
      </c>
      <c r="AH3" t="s">
        <v>88</v>
      </c>
      <c r="AI3" t="s">
        <v>89</v>
      </c>
      <c r="AJ3" t="s">
        <v>89</v>
      </c>
      <c r="AK3" t="s">
        <v>89</v>
      </c>
      <c r="AL3" t="s">
        <v>89</v>
      </c>
      <c r="AM3" t="s">
        <v>89</v>
      </c>
      <c r="AN3" t="s">
        <v>89</v>
      </c>
      <c r="AO3" t="s">
        <v>89</v>
      </c>
      <c r="AP3" t="s">
        <v>89</v>
      </c>
      <c r="AQ3" t="s">
        <v>89</v>
      </c>
      <c r="AR3" t="s">
        <v>89</v>
      </c>
      <c r="AS3" t="s">
        <v>89</v>
      </c>
      <c r="AT3" t="s">
        <v>89</v>
      </c>
      <c r="AU3" t="s">
        <v>89</v>
      </c>
      <c r="AV3" t="s">
        <v>89</v>
      </c>
      <c r="AW3" t="s">
        <v>89</v>
      </c>
      <c r="AX3" t="s">
        <v>89</v>
      </c>
      <c r="AY3" t="s">
        <v>89</v>
      </c>
      <c r="AZ3" t="s">
        <v>89</v>
      </c>
      <c r="BA3" t="s">
        <v>89</v>
      </c>
      <c r="BB3" t="s">
        <v>89</v>
      </c>
      <c r="BC3" t="s">
        <v>89</v>
      </c>
      <c r="BD3" t="s">
        <v>89</v>
      </c>
      <c r="BE3" t="s">
        <v>89</v>
      </c>
      <c r="BF3" t="s">
        <v>89</v>
      </c>
      <c r="BG3" t="s">
        <v>89</v>
      </c>
      <c r="BH3" t="s">
        <v>89</v>
      </c>
      <c r="BI3" t="s">
        <v>89</v>
      </c>
      <c r="BJ3" t="s">
        <v>89</v>
      </c>
      <c r="BK3" t="s">
        <v>89</v>
      </c>
      <c r="BL3" t="s">
        <v>90</v>
      </c>
      <c r="BM3" t="s">
        <v>90</v>
      </c>
      <c r="BN3" t="s">
        <v>90</v>
      </c>
      <c r="BO3" t="s">
        <v>90</v>
      </c>
      <c r="BP3" t="s">
        <v>90</v>
      </c>
      <c r="BQ3" t="s">
        <v>90</v>
      </c>
      <c r="BR3" t="s">
        <v>90</v>
      </c>
      <c r="BS3" t="s">
        <v>90</v>
      </c>
      <c r="BT3" t="s">
        <v>90</v>
      </c>
      <c r="BU3" t="s">
        <v>90</v>
      </c>
      <c r="BV3" t="s">
        <v>90</v>
      </c>
      <c r="BW3" t="s">
        <v>90</v>
      </c>
      <c r="BX3" t="s">
        <v>90</v>
      </c>
      <c r="BY3" t="s">
        <v>90</v>
      </c>
      <c r="BZ3" t="s">
        <v>90</v>
      </c>
      <c r="CA3" t="s">
        <v>90</v>
      </c>
      <c r="CB3" t="s">
        <v>90</v>
      </c>
    </row>
    <row r="4" spans="1:80">
      <c r="A4" s="3" t="s">
        <v>91</v>
      </c>
      <c r="B4">
        <v>84</v>
      </c>
      <c r="C4">
        <v>105</v>
      </c>
      <c r="D4">
        <v>88</v>
      </c>
      <c r="E4">
        <v>88</v>
      </c>
      <c r="F4">
        <v>91</v>
      </c>
      <c r="G4">
        <v>95</v>
      </c>
      <c r="H4">
        <v>92</v>
      </c>
      <c r="I4">
        <v>95</v>
      </c>
      <c r="J4">
        <v>101</v>
      </c>
      <c r="K4">
        <v>94</v>
      </c>
      <c r="L4">
        <v>89</v>
      </c>
      <c r="M4">
        <v>100</v>
      </c>
      <c r="N4">
        <v>99</v>
      </c>
      <c r="O4">
        <v>83</v>
      </c>
      <c r="P4">
        <v>90</v>
      </c>
      <c r="Q4">
        <v>80</v>
      </c>
      <c r="R4">
        <v>77</v>
      </c>
      <c r="S4">
        <v>87</v>
      </c>
      <c r="T4">
        <v>80</v>
      </c>
      <c r="U4">
        <v>84</v>
      </c>
      <c r="V4">
        <v>86</v>
      </c>
      <c r="W4">
        <v>77</v>
      </c>
      <c r="X4">
        <v>55</v>
      </c>
      <c r="Y4">
        <v>72</v>
      </c>
      <c r="Z4">
        <v>82</v>
      </c>
      <c r="AA4">
        <v>78</v>
      </c>
      <c r="AB4">
        <v>83</v>
      </c>
      <c r="AC4">
        <v>80</v>
      </c>
      <c r="AD4">
        <v>89</v>
      </c>
      <c r="AE4">
        <v>100</v>
      </c>
      <c r="AF4">
        <v>77</v>
      </c>
      <c r="AG4">
        <v>74</v>
      </c>
      <c r="AH4">
        <v>81</v>
      </c>
      <c r="AI4">
        <v>84</v>
      </c>
      <c r="AJ4">
        <v>88</v>
      </c>
      <c r="AK4">
        <v>95</v>
      </c>
      <c r="AL4">
        <v>88</v>
      </c>
      <c r="AM4">
        <v>91</v>
      </c>
      <c r="AN4">
        <v>95</v>
      </c>
      <c r="AO4">
        <v>95</v>
      </c>
      <c r="AP4">
        <v>89</v>
      </c>
      <c r="AQ4">
        <v>83</v>
      </c>
      <c r="AR4">
        <v>90</v>
      </c>
      <c r="AS4">
        <v>77</v>
      </c>
      <c r="AT4">
        <v>87</v>
      </c>
      <c r="AU4">
        <v>80</v>
      </c>
      <c r="AV4">
        <v>84</v>
      </c>
      <c r="AW4">
        <v>77</v>
      </c>
      <c r="AX4">
        <v>55</v>
      </c>
      <c r="AY4">
        <v>72</v>
      </c>
      <c r="AZ4">
        <v>89</v>
      </c>
      <c r="BA4">
        <v>82</v>
      </c>
      <c r="BB4">
        <v>78</v>
      </c>
      <c r="BC4">
        <v>83</v>
      </c>
      <c r="BD4">
        <v>80</v>
      </c>
      <c r="BE4">
        <v>75</v>
      </c>
      <c r="BF4">
        <v>89</v>
      </c>
      <c r="BG4">
        <v>65</v>
      </c>
      <c r="BH4">
        <v>71</v>
      </c>
      <c r="BI4">
        <v>74</v>
      </c>
      <c r="BJ4">
        <v>86</v>
      </c>
      <c r="BK4">
        <v>54</v>
      </c>
      <c r="BL4">
        <v>88</v>
      </c>
      <c r="BM4">
        <v>95</v>
      </c>
      <c r="BN4">
        <v>95</v>
      </c>
      <c r="BO4">
        <v>100</v>
      </c>
      <c r="BP4">
        <v>99</v>
      </c>
      <c r="BQ4">
        <v>83</v>
      </c>
      <c r="BR4">
        <v>90</v>
      </c>
      <c r="BS4">
        <v>87</v>
      </c>
      <c r="BT4">
        <v>80</v>
      </c>
      <c r="BU4">
        <v>84</v>
      </c>
      <c r="BV4">
        <v>77</v>
      </c>
      <c r="BW4">
        <v>55</v>
      </c>
      <c r="BX4">
        <v>72</v>
      </c>
      <c r="BY4">
        <v>78</v>
      </c>
      <c r="BZ4">
        <v>83</v>
      </c>
      <c r="CA4">
        <v>80</v>
      </c>
      <c r="CB4">
        <v>74</v>
      </c>
    </row>
    <row r="5" spans="1:80">
      <c r="A5" s="3" t="s">
        <v>92</v>
      </c>
      <c r="B5" t="s">
        <v>93</v>
      </c>
      <c r="C5" t="s">
        <v>94</v>
      </c>
      <c r="D5" t="s">
        <v>94</v>
      </c>
      <c r="E5" t="s">
        <v>93</v>
      </c>
      <c r="F5" t="s">
        <v>94</v>
      </c>
      <c r="G5" t="s">
        <v>94</v>
      </c>
      <c r="H5" t="s">
        <v>94</v>
      </c>
      <c r="I5" t="s">
        <v>94</v>
      </c>
      <c r="J5" t="s">
        <v>94</v>
      </c>
      <c r="K5" t="s">
        <v>93</v>
      </c>
      <c r="L5" t="s">
        <v>93</v>
      </c>
      <c r="M5" t="s">
        <v>94</v>
      </c>
      <c r="N5" t="s">
        <v>93</v>
      </c>
      <c r="O5" t="s">
        <v>93</v>
      </c>
      <c r="P5" t="s">
        <v>93</v>
      </c>
      <c r="Q5" t="s">
        <v>93</v>
      </c>
      <c r="R5" t="s">
        <v>94</v>
      </c>
      <c r="S5" t="s">
        <v>94</v>
      </c>
      <c r="T5" t="s">
        <v>94</v>
      </c>
      <c r="U5" t="s">
        <v>94</v>
      </c>
      <c r="V5" t="s">
        <v>94</v>
      </c>
      <c r="W5" t="s">
        <v>93</v>
      </c>
      <c r="X5" t="s">
        <v>93</v>
      </c>
      <c r="Y5" t="s">
        <v>94</v>
      </c>
      <c r="Z5" t="s">
        <v>93</v>
      </c>
      <c r="AA5" t="s">
        <v>94</v>
      </c>
      <c r="AB5" t="s">
        <v>93</v>
      </c>
      <c r="AC5" t="s">
        <v>93</v>
      </c>
      <c r="AD5" t="s">
        <v>93</v>
      </c>
      <c r="AE5" t="s">
        <v>94</v>
      </c>
      <c r="AF5" t="s">
        <v>93</v>
      </c>
      <c r="AG5" t="s">
        <v>93</v>
      </c>
      <c r="AH5" t="s">
        <v>94</v>
      </c>
      <c r="AI5" t="s">
        <v>93</v>
      </c>
      <c r="AJ5" t="s">
        <v>94</v>
      </c>
      <c r="AK5" t="s">
        <v>94</v>
      </c>
      <c r="AL5" t="s">
        <v>93</v>
      </c>
      <c r="AM5" t="s">
        <v>94</v>
      </c>
      <c r="AN5" t="s">
        <v>94</v>
      </c>
      <c r="AO5" t="s">
        <v>94</v>
      </c>
      <c r="AP5" t="s">
        <v>93</v>
      </c>
      <c r="AQ5" t="s">
        <v>93</v>
      </c>
      <c r="AR5" t="s">
        <v>93</v>
      </c>
      <c r="AS5" t="s">
        <v>94</v>
      </c>
      <c r="AT5" t="s">
        <v>94</v>
      </c>
      <c r="AU5" t="s">
        <v>94</v>
      </c>
      <c r="AV5" t="s">
        <v>94</v>
      </c>
      <c r="AW5" t="s">
        <v>93</v>
      </c>
      <c r="AX5" t="s">
        <v>93</v>
      </c>
      <c r="AY5" t="s">
        <v>94</v>
      </c>
      <c r="AZ5" t="s">
        <v>93</v>
      </c>
      <c r="BA5" t="s">
        <v>93</v>
      </c>
      <c r="BB5" t="s">
        <v>94</v>
      </c>
      <c r="BC5" t="s">
        <v>93</v>
      </c>
      <c r="BD5" t="s">
        <v>93</v>
      </c>
      <c r="BE5" t="s">
        <v>94</v>
      </c>
      <c r="BF5" t="s">
        <v>93</v>
      </c>
      <c r="BG5" t="s">
        <v>94</v>
      </c>
      <c r="BH5" t="s">
        <v>94</v>
      </c>
      <c r="BI5" t="s">
        <v>93</v>
      </c>
      <c r="BJ5" t="s">
        <v>94</v>
      </c>
      <c r="BK5" t="s">
        <v>94</v>
      </c>
      <c r="BL5" t="s">
        <v>94</v>
      </c>
      <c r="BM5" t="s">
        <v>94</v>
      </c>
      <c r="BN5" t="s">
        <v>94</v>
      </c>
      <c r="BO5" t="s">
        <v>94</v>
      </c>
      <c r="BP5" t="s">
        <v>93</v>
      </c>
      <c r="BQ5" t="s">
        <v>93</v>
      </c>
      <c r="BR5" t="s">
        <v>93</v>
      </c>
      <c r="BS5" t="s">
        <v>94</v>
      </c>
      <c r="BT5" t="s">
        <v>94</v>
      </c>
      <c r="BU5" t="s">
        <v>94</v>
      </c>
      <c r="BV5" t="s">
        <v>93</v>
      </c>
      <c r="BW5" t="s">
        <v>93</v>
      </c>
      <c r="BX5" t="s">
        <v>94</v>
      </c>
      <c r="BY5" t="s">
        <v>94</v>
      </c>
      <c r="BZ5" t="s">
        <v>93</v>
      </c>
      <c r="CA5" t="s">
        <v>93</v>
      </c>
      <c r="CB5" t="s">
        <v>93</v>
      </c>
    </row>
    <row r="6" spans="1:80">
      <c r="A6" s="1" t="s">
        <v>79</v>
      </c>
      <c r="B6" s="2">
        <v>9.8918349367088627</v>
      </c>
      <c r="C6" s="2">
        <v>9.8918349367088627</v>
      </c>
      <c r="D6" s="2">
        <v>9.8918349367088627</v>
      </c>
      <c r="E6" s="2">
        <v>9.8918349367088627</v>
      </c>
      <c r="F6" s="2">
        <v>9.8918349367088627</v>
      </c>
      <c r="G6" s="2">
        <v>9.8918349367088627</v>
      </c>
      <c r="H6" s="2">
        <v>9.8918349367088627</v>
      </c>
      <c r="I6" s="2">
        <v>9.8918349367088627</v>
      </c>
      <c r="J6" s="2">
        <v>9.8918349367088627</v>
      </c>
      <c r="K6" s="2">
        <v>9.8918349367088627</v>
      </c>
      <c r="L6" s="2">
        <v>9.8918349367088627</v>
      </c>
      <c r="M6" s="2">
        <v>9.8918349367088627</v>
      </c>
      <c r="N6" s="2">
        <v>9.8918349367088627</v>
      </c>
      <c r="O6" s="2">
        <v>9.8918349367088627</v>
      </c>
      <c r="P6" s="2">
        <v>9.8918349367088627</v>
      </c>
      <c r="Q6" s="2">
        <v>9.8918349367088627</v>
      </c>
      <c r="R6" s="2">
        <v>9.8918349367088627</v>
      </c>
      <c r="S6" s="2">
        <v>9.8918349367088627</v>
      </c>
      <c r="T6" s="2">
        <v>9.8918349367088627</v>
      </c>
      <c r="U6" s="2">
        <v>9.8918349367088627</v>
      </c>
      <c r="V6" s="2">
        <v>9.8918349367088627</v>
      </c>
      <c r="W6" s="2">
        <v>9.8918349367088627</v>
      </c>
      <c r="X6" s="2">
        <v>9.8918349367088627</v>
      </c>
      <c r="Y6" s="2">
        <v>9.8918349367088627</v>
      </c>
      <c r="Z6" s="2">
        <v>9.8918349367088627</v>
      </c>
      <c r="AA6" s="2">
        <v>9.8918349367088627</v>
      </c>
      <c r="AB6" s="2">
        <v>9.8918349367088627</v>
      </c>
      <c r="AC6" s="2">
        <v>9.8918349367088627</v>
      </c>
      <c r="AD6" s="2">
        <v>9.8918349367088627</v>
      </c>
      <c r="AE6" s="2">
        <v>9.8918349367088627</v>
      </c>
      <c r="AF6" s="2">
        <v>9.8918349367088627</v>
      </c>
      <c r="AG6" s="2">
        <v>9.8918349367088627</v>
      </c>
      <c r="AH6" s="2">
        <v>9.8918349367088627</v>
      </c>
      <c r="AI6" s="2">
        <v>9.8918349367088627</v>
      </c>
      <c r="AJ6" s="2">
        <v>9.8918349367088627</v>
      </c>
      <c r="AK6" s="2">
        <v>9.8918349367088627</v>
      </c>
      <c r="AL6" s="2">
        <v>9.8918349367088627</v>
      </c>
      <c r="AM6" s="2">
        <v>9.8918349367088627</v>
      </c>
      <c r="AN6" s="2">
        <v>9.8918349367088627</v>
      </c>
      <c r="AO6" s="2">
        <v>9.8918349367088627</v>
      </c>
      <c r="AP6" s="2">
        <v>9.8918349367088627</v>
      </c>
      <c r="AQ6" s="2">
        <v>9.8918349367088627</v>
      </c>
      <c r="AR6" s="2">
        <v>9.8918349367088627</v>
      </c>
      <c r="AS6" s="2">
        <v>9.8918349367088627</v>
      </c>
      <c r="AT6" s="2">
        <v>9.8918349367088627</v>
      </c>
      <c r="AU6" s="2">
        <v>9.8918349367088627</v>
      </c>
      <c r="AV6" s="2">
        <v>9.8918349367088627</v>
      </c>
      <c r="AW6" s="2">
        <v>9.8918349367088627</v>
      </c>
      <c r="AX6" s="2">
        <v>9.8918349367088627</v>
      </c>
      <c r="AY6" s="2">
        <v>9.8918349367088627</v>
      </c>
      <c r="AZ6" s="2">
        <v>9.8918349367088627</v>
      </c>
      <c r="BA6" s="2">
        <v>9.8918349367088627</v>
      </c>
      <c r="BB6" s="2">
        <v>9.8918349367088627</v>
      </c>
      <c r="BC6" s="2">
        <v>9.8918349367088627</v>
      </c>
      <c r="BD6" s="2">
        <v>9.8918349367088627</v>
      </c>
      <c r="BE6" s="2">
        <v>9.8918349367088627</v>
      </c>
      <c r="BF6" s="2">
        <v>9.8918349367088627</v>
      </c>
      <c r="BG6" s="2">
        <v>9.8918349367088627</v>
      </c>
      <c r="BH6" s="2">
        <v>9.8918349367088627</v>
      </c>
      <c r="BI6" s="2">
        <v>9.8918349367088627</v>
      </c>
      <c r="BJ6" s="2">
        <v>9.8918349367088627</v>
      </c>
      <c r="BK6" s="2">
        <v>9.8918349367088627</v>
      </c>
      <c r="BL6" s="2">
        <v>9.8918349367088627</v>
      </c>
      <c r="BM6" s="2">
        <v>9.8918349367088627</v>
      </c>
      <c r="BN6" s="2">
        <v>9.8918349367088627</v>
      </c>
      <c r="BO6" s="2">
        <v>9.8918349367088627</v>
      </c>
      <c r="BP6" s="2">
        <v>9.8918349367088627</v>
      </c>
      <c r="BQ6" s="2">
        <v>9.8918349367088627</v>
      </c>
      <c r="BR6" s="2">
        <v>9.8918349367088627</v>
      </c>
      <c r="BS6" s="2">
        <v>9.8918349367088627</v>
      </c>
      <c r="BT6" s="2">
        <v>9.8918349367088627</v>
      </c>
      <c r="BU6" s="2">
        <v>9.8918349367088627</v>
      </c>
      <c r="BV6" s="2">
        <v>9.8918349367088627</v>
      </c>
      <c r="BW6" s="2">
        <v>9.8918349367088627</v>
      </c>
      <c r="BX6" s="2">
        <v>9.8918349367088627</v>
      </c>
      <c r="BY6" s="2">
        <v>9.8918349367088627</v>
      </c>
      <c r="BZ6" s="2">
        <v>9.8918349367088627</v>
      </c>
      <c r="CA6" s="2">
        <v>9.8918349367088627</v>
      </c>
      <c r="CB6" s="2">
        <v>9.8918349367088627</v>
      </c>
    </row>
    <row r="7" spans="1:80">
      <c r="A7" s="1" t="s">
        <v>80</v>
      </c>
      <c r="B7" s="2">
        <v>12.565499999999998</v>
      </c>
      <c r="C7" s="2">
        <v>12.565499999999998</v>
      </c>
      <c r="D7" s="2">
        <v>12.565499999999998</v>
      </c>
      <c r="E7" s="2">
        <v>12.565499999999998</v>
      </c>
      <c r="F7" s="2">
        <v>12.565499999999998</v>
      </c>
      <c r="G7" s="2">
        <v>12.565499999999998</v>
      </c>
      <c r="H7" s="2">
        <v>12.565499999999998</v>
      </c>
      <c r="I7" s="2">
        <v>12.565499999999998</v>
      </c>
      <c r="J7" s="2">
        <v>12.565499999999998</v>
      </c>
      <c r="K7" s="2">
        <v>12.565499999999998</v>
      </c>
      <c r="L7" s="2">
        <v>12.565499999999998</v>
      </c>
      <c r="M7" s="2">
        <v>12.565499999999998</v>
      </c>
      <c r="N7" s="2">
        <v>12.565499999999998</v>
      </c>
      <c r="O7" s="2">
        <v>12.565499999999998</v>
      </c>
      <c r="P7" s="2">
        <v>12.565499999999998</v>
      </c>
      <c r="Q7" s="2">
        <v>12.565499999999998</v>
      </c>
      <c r="R7" s="2">
        <v>12.565499999999998</v>
      </c>
      <c r="S7" s="2">
        <v>12.565499999999998</v>
      </c>
      <c r="T7" s="2">
        <v>12.565499999999998</v>
      </c>
      <c r="U7" s="2">
        <v>12.565499999999998</v>
      </c>
      <c r="V7" s="2">
        <v>12.565499999999998</v>
      </c>
      <c r="W7" s="2">
        <v>12.565499999999998</v>
      </c>
      <c r="X7" s="2">
        <v>12.565499999999998</v>
      </c>
      <c r="Y7" s="2">
        <v>12.565499999999998</v>
      </c>
      <c r="Z7" s="2">
        <v>12.565499999999998</v>
      </c>
      <c r="AA7" s="2">
        <v>12.565499999999998</v>
      </c>
      <c r="AB7" s="2">
        <v>12.565499999999998</v>
      </c>
      <c r="AC7" s="2">
        <v>12.565499999999998</v>
      </c>
      <c r="AD7" s="2">
        <v>12.565499999999998</v>
      </c>
      <c r="AE7" s="2">
        <v>12.565499999999998</v>
      </c>
      <c r="AF7" s="2">
        <v>12.565499999999998</v>
      </c>
      <c r="AG7" s="2">
        <v>12.565499999999998</v>
      </c>
      <c r="AH7" s="2">
        <v>12.565499999999998</v>
      </c>
      <c r="AI7" s="2">
        <v>12.565499999999998</v>
      </c>
      <c r="AJ7" s="2">
        <v>12.565499999999998</v>
      </c>
      <c r="AK7" s="2">
        <v>12.565499999999998</v>
      </c>
      <c r="AL7" s="2">
        <v>12.565499999999998</v>
      </c>
      <c r="AM7" s="2">
        <v>12.565499999999998</v>
      </c>
      <c r="AN7" s="2">
        <v>12.565499999999998</v>
      </c>
      <c r="AO7" s="2">
        <v>12.565499999999998</v>
      </c>
      <c r="AP7" s="2">
        <v>12.565499999999998</v>
      </c>
      <c r="AQ7" s="2">
        <v>12.565499999999998</v>
      </c>
      <c r="AR7" s="2">
        <v>12.565499999999998</v>
      </c>
      <c r="AS7" s="2">
        <v>12.565499999999998</v>
      </c>
      <c r="AT7" s="2">
        <v>12.565499999999998</v>
      </c>
      <c r="AU7" s="2">
        <v>12.565499999999998</v>
      </c>
      <c r="AV7" s="2">
        <v>12.565499999999998</v>
      </c>
      <c r="AW7" s="2">
        <v>12.565499999999998</v>
      </c>
      <c r="AX7" s="2">
        <v>12.565499999999998</v>
      </c>
      <c r="AY7" s="2">
        <v>12.565499999999998</v>
      </c>
      <c r="AZ7" s="2">
        <v>12.565499999999998</v>
      </c>
      <c r="BA7" s="2">
        <v>12.565499999999998</v>
      </c>
      <c r="BB7" s="2">
        <v>12.565499999999998</v>
      </c>
      <c r="BC7" s="2">
        <v>12.565499999999998</v>
      </c>
      <c r="BD7" s="2">
        <v>12.565499999999998</v>
      </c>
      <c r="BE7" s="2">
        <v>12.565499999999998</v>
      </c>
      <c r="BF7" s="2">
        <v>12.565499999999998</v>
      </c>
      <c r="BG7" s="2">
        <v>12.565499999999998</v>
      </c>
      <c r="BH7" s="2">
        <v>12.565499999999998</v>
      </c>
      <c r="BI7" s="2">
        <v>12.565499999999998</v>
      </c>
      <c r="BJ7" s="2">
        <v>12.565499999999998</v>
      </c>
      <c r="BK7" s="2">
        <v>12.565499999999998</v>
      </c>
      <c r="BL7" s="2">
        <v>12.565499999999998</v>
      </c>
      <c r="BM7" s="2">
        <v>12.565499999999998</v>
      </c>
      <c r="BN7" s="2">
        <v>12.565499999999998</v>
      </c>
      <c r="BO7" s="2">
        <v>12.565499999999998</v>
      </c>
      <c r="BP7" s="2">
        <v>12.565499999999998</v>
      </c>
      <c r="BQ7" s="2">
        <v>12.565499999999998</v>
      </c>
      <c r="BR7" s="2">
        <v>12.565499999999998</v>
      </c>
      <c r="BS7" s="2">
        <v>12.565499999999998</v>
      </c>
      <c r="BT7" s="2">
        <v>12.565499999999998</v>
      </c>
      <c r="BU7" s="2">
        <v>12.565499999999998</v>
      </c>
      <c r="BV7" s="2">
        <v>12.565499999999998</v>
      </c>
      <c r="BW7" s="2">
        <v>12.565499999999998</v>
      </c>
      <c r="BX7" s="2">
        <v>12.565499999999998</v>
      </c>
      <c r="BY7" s="2">
        <v>12.565499999999998</v>
      </c>
      <c r="BZ7" s="2">
        <v>12.565499999999998</v>
      </c>
      <c r="CA7" s="2">
        <v>12.565499999999998</v>
      </c>
      <c r="CB7" s="2">
        <v>12.565499999999998</v>
      </c>
    </row>
    <row r="8" spans="1:80">
      <c r="A8" s="1" t="s">
        <v>81</v>
      </c>
      <c r="B8" s="2">
        <v>9.9387477215189861</v>
      </c>
      <c r="C8" s="2">
        <v>9.9387477215189861</v>
      </c>
      <c r="D8" s="2">
        <v>9.9387477215189861</v>
      </c>
      <c r="E8" s="2">
        <v>9.9387477215189861</v>
      </c>
      <c r="F8" s="2">
        <v>9.9387477215189861</v>
      </c>
      <c r="G8" s="2">
        <v>9.9387477215189861</v>
      </c>
      <c r="H8" s="2">
        <v>9.9387477215189861</v>
      </c>
      <c r="I8" s="2">
        <v>9.9387477215189861</v>
      </c>
      <c r="J8" s="2">
        <v>9.9387477215189861</v>
      </c>
      <c r="K8" s="2">
        <v>9.9387477215189861</v>
      </c>
      <c r="L8" s="2">
        <v>9.9387477215189861</v>
      </c>
      <c r="M8" s="2">
        <v>9.9387477215189861</v>
      </c>
      <c r="N8" s="2">
        <v>9.9387477215189861</v>
      </c>
      <c r="O8" s="2">
        <v>9.9387477215189861</v>
      </c>
      <c r="P8" s="2">
        <v>9.9387477215189861</v>
      </c>
      <c r="Q8" s="2">
        <v>9.9387477215189861</v>
      </c>
      <c r="R8" s="2">
        <v>9.9387477215189861</v>
      </c>
      <c r="S8" s="2">
        <v>9.9387477215189861</v>
      </c>
      <c r="T8" s="2">
        <v>9.9387477215189861</v>
      </c>
      <c r="U8" s="2">
        <v>9.9387477215189861</v>
      </c>
      <c r="V8" s="2">
        <v>9.9387477215189861</v>
      </c>
      <c r="W8" s="2">
        <v>9.9387477215189861</v>
      </c>
      <c r="X8" s="2">
        <v>9.9387477215189861</v>
      </c>
      <c r="Y8" s="2">
        <v>9.9387477215189861</v>
      </c>
      <c r="Z8" s="2">
        <v>9.9387477215189861</v>
      </c>
      <c r="AA8" s="2">
        <v>9.9387477215189861</v>
      </c>
      <c r="AB8" s="2">
        <v>9.9387477215189861</v>
      </c>
      <c r="AC8" s="2">
        <v>9.9387477215189861</v>
      </c>
      <c r="AD8" s="2">
        <v>9.9387477215189861</v>
      </c>
      <c r="AE8" s="2">
        <v>9.9387477215189861</v>
      </c>
      <c r="AF8" s="2">
        <v>9.9387477215189861</v>
      </c>
      <c r="AG8" s="2">
        <v>9.9387477215189861</v>
      </c>
      <c r="AH8" s="2">
        <v>9.9387477215189861</v>
      </c>
      <c r="AI8" s="2">
        <v>9.9387477215189861</v>
      </c>
      <c r="AJ8" s="2">
        <v>9.9387477215189861</v>
      </c>
      <c r="AK8" s="2">
        <v>9.9387477215189861</v>
      </c>
      <c r="AL8" s="2">
        <v>9.9387477215189861</v>
      </c>
      <c r="AM8" s="2">
        <v>9.9387477215189861</v>
      </c>
      <c r="AN8" s="2">
        <v>9.9387477215189861</v>
      </c>
      <c r="AO8" s="2">
        <v>9.9387477215189861</v>
      </c>
      <c r="AP8" s="2">
        <v>9.9387477215189861</v>
      </c>
      <c r="AQ8" s="2">
        <v>9.9387477215189861</v>
      </c>
      <c r="AR8" s="2">
        <v>9.9387477215189861</v>
      </c>
      <c r="AS8" s="2">
        <v>9.9387477215189861</v>
      </c>
      <c r="AT8" s="2">
        <v>9.9387477215189861</v>
      </c>
      <c r="AU8" s="2">
        <v>9.9387477215189861</v>
      </c>
      <c r="AV8" s="2">
        <v>9.9387477215189861</v>
      </c>
      <c r="AW8" s="2">
        <v>9.9387477215189861</v>
      </c>
      <c r="AX8" s="2">
        <v>9.9387477215189861</v>
      </c>
      <c r="AY8" s="2">
        <v>9.9387477215189861</v>
      </c>
      <c r="AZ8" s="2">
        <v>9.9387477215189861</v>
      </c>
      <c r="BA8" s="2">
        <v>9.9387477215189861</v>
      </c>
      <c r="BB8" s="2">
        <v>9.9387477215189861</v>
      </c>
      <c r="BC8" s="2">
        <v>9.9387477215189861</v>
      </c>
      <c r="BD8" s="2">
        <v>9.9387477215189861</v>
      </c>
      <c r="BE8" s="2">
        <v>9.9387477215189861</v>
      </c>
      <c r="BF8" s="2">
        <v>9.9387477215189861</v>
      </c>
      <c r="BG8" s="2">
        <v>9.9387477215189861</v>
      </c>
      <c r="BH8" s="2">
        <v>9.9387477215189861</v>
      </c>
      <c r="BI8" s="2">
        <v>9.9387477215189861</v>
      </c>
      <c r="BJ8" s="2">
        <v>9.9387477215189861</v>
      </c>
      <c r="BK8" s="2">
        <v>9.9387477215189861</v>
      </c>
      <c r="BL8" s="2">
        <v>9.9387477215189861</v>
      </c>
      <c r="BM8" s="2">
        <v>9.9387477215189861</v>
      </c>
      <c r="BN8" s="2">
        <v>9.9387477215189861</v>
      </c>
      <c r="BO8" s="2">
        <v>9.9387477215189861</v>
      </c>
      <c r="BP8" s="2">
        <v>9.9387477215189861</v>
      </c>
      <c r="BQ8" s="2">
        <v>9.9387477215189861</v>
      </c>
      <c r="BR8" s="2">
        <v>9.9387477215189861</v>
      </c>
      <c r="BS8" s="2">
        <v>9.9387477215189861</v>
      </c>
      <c r="BT8" s="2">
        <v>9.9387477215189861</v>
      </c>
      <c r="BU8" s="2">
        <v>9.9387477215189861</v>
      </c>
      <c r="BV8" s="2">
        <v>9.9387477215189861</v>
      </c>
      <c r="BW8" s="2">
        <v>9.9387477215189861</v>
      </c>
      <c r="BX8" s="2">
        <v>9.9387477215189861</v>
      </c>
      <c r="BY8" s="2">
        <v>9.9387477215189861</v>
      </c>
      <c r="BZ8" s="2">
        <v>9.9387477215189861</v>
      </c>
      <c r="CA8" s="2">
        <v>9.9387477215189861</v>
      </c>
      <c r="CB8" s="2">
        <v>9.9387477215189861</v>
      </c>
    </row>
    <row r="9" spans="1:80">
      <c r="A9" s="1" t="s">
        <v>82</v>
      </c>
      <c r="B9" s="2">
        <v>8.1414992405063309</v>
      </c>
      <c r="C9" s="2">
        <v>8.1414992405063309</v>
      </c>
      <c r="D9" s="2">
        <v>8.1414992405063309</v>
      </c>
      <c r="E9" s="2">
        <v>8.1414992405063309</v>
      </c>
      <c r="F9" s="2">
        <v>8.1414992405063309</v>
      </c>
      <c r="G9" s="2">
        <v>8.1414992405063309</v>
      </c>
      <c r="H9" s="2">
        <v>8.1414992405063309</v>
      </c>
      <c r="I9" s="2">
        <v>8.1414992405063309</v>
      </c>
      <c r="J9" s="2">
        <v>8.1414992405063309</v>
      </c>
      <c r="K9" s="2">
        <v>8.1414992405063309</v>
      </c>
      <c r="L9" s="2">
        <v>8.1414992405063309</v>
      </c>
      <c r="M9" s="2">
        <v>8.1414992405063309</v>
      </c>
      <c r="N9" s="2">
        <v>8.1414992405063309</v>
      </c>
      <c r="O9" s="2">
        <v>8.1414992405063309</v>
      </c>
      <c r="P9" s="2">
        <v>8.1414992405063309</v>
      </c>
      <c r="Q9" s="2">
        <v>8.1414992405063309</v>
      </c>
      <c r="R9" s="2">
        <v>8.1414992405063309</v>
      </c>
      <c r="S9" s="2">
        <v>8.1414992405063309</v>
      </c>
      <c r="T9" s="2">
        <v>8.1414992405063309</v>
      </c>
      <c r="U9" s="2">
        <v>8.1414992405063309</v>
      </c>
      <c r="V9" s="2">
        <v>8.1414992405063309</v>
      </c>
      <c r="W9" s="2">
        <v>8.1414992405063309</v>
      </c>
      <c r="X9" s="2">
        <v>8.1414992405063309</v>
      </c>
      <c r="Y9" s="2">
        <v>8.1414992405063309</v>
      </c>
      <c r="Z9" s="2">
        <v>8.1414992405063309</v>
      </c>
      <c r="AA9" s="2">
        <v>8.1414992405063309</v>
      </c>
      <c r="AB9" s="2">
        <v>8.1414992405063309</v>
      </c>
      <c r="AC9" s="2">
        <v>8.1414992405063309</v>
      </c>
      <c r="AD9" s="2">
        <v>8.1414992405063309</v>
      </c>
      <c r="AE9" s="2">
        <v>8.1414992405063309</v>
      </c>
      <c r="AF9" s="2">
        <v>8.1414992405063309</v>
      </c>
      <c r="AG9" s="2">
        <v>8.1414992405063309</v>
      </c>
      <c r="AH9" s="2">
        <v>8.1414992405063309</v>
      </c>
      <c r="AI9" s="2">
        <v>8.1414992405063309</v>
      </c>
      <c r="AJ9" s="2">
        <v>8.1414992405063309</v>
      </c>
      <c r="AK9" s="2">
        <v>8.1414992405063309</v>
      </c>
      <c r="AL9" s="2">
        <v>8.1414992405063309</v>
      </c>
      <c r="AM9" s="2">
        <v>8.1414992405063309</v>
      </c>
      <c r="AN9" s="2">
        <v>8.1414992405063309</v>
      </c>
      <c r="AO9" s="2">
        <v>8.1414992405063309</v>
      </c>
      <c r="AP9" s="2">
        <v>8.1414992405063309</v>
      </c>
      <c r="AQ9" s="2">
        <v>8.1414992405063309</v>
      </c>
      <c r="AR9" s="2">
        <v>8.1414992405063309</v>
      </c>
      <c r="AS9" s="2">
        <v>8.1414992405063309</v>
      </c>
      <c r="AT9" s="2">
        <v>8.1414992405063309</v>
      </c>
      <c r="AU9" s="2">
        <v>8.1414992405063309</v>
      </c>
      <c r="AV9" s="2">
        <v>8.1414992405063309</v>
      </c>
      <c r="AW9" s="2">
        <v>8.1414992405063309</v>
      </c>
      <c r="AX9" s="2">
        <v>8.1414992405063309</v>
      </c>
      <c r="AY9" s="2">
        <v>8.1414992405063309</v>
      </c>
      <c r="AZ9" s="2">
        <v>8.1414992405063309</v>
      </c>
      <c r="BA9" s="2">
        <v>8.1414992405063309</v>
      </c>
      <c r="BB9" s="2">
        <v>8.1414992405063309</v>
      </c>
      <c r="BC9" s="2">
        <v>8.1414992405063309</v>
      </c>
      <c r="BD9" s="2">
        <v>8.1414992405063309</v>
      </c>
      <c r="BE9" s="2">
        <v>8.1414992405063309</v>
      </c>
      <c r="BF9" s="2">
        <v>8.1414992405063309</v>
      </c>
      <c r="BG9" s="2">
        <v>8.1414992405063309</v>
      </c>
      <c r="BH9" s="2">
        <v>8.1414992405063309</v>
      </c>
      <c r="BI9" s="2">
        <v>8.1414992405063309</v>
      </c>
      <c r="BJ9" s="2">
        <v>8.1414992405063309</v>
      </c>
      <c r="BK9" s="2">
        <v>8.1414992405063309</v>
      </c>
      <c r="BL9" s="2">
        <v>8.1414992405063309</v>
      </c>
      <c r="BM9" s="2">
        <v>8.1414992405063309</v>
      </c>
      <c r="BN9" s="2">
        <v>8.1414992405063309</v>
      </c>
      <c r="BO9" s="2">
        <v>8.1414992405063309</v>
      </c>
      <c r="BP9" s="2">
        <v>8.1414992405063309</v>
      </c>
      <c r="BQ9" s="2">
        <v>8.1414992405063309</v>
      </c>
      <c r="BR9" s="2">
        <v>8.1414992405063309</v>
      </c>
      <c r="BS9" s="2">
        <v>8.1414992405063309</v>
      </c>
      <c r="BT9" s="2">
        <v>8.1414992405063309</v>
      </c>
      <c r="BU9" s="2">
        <v>8.1414992405063309</v>
      </c>
      <c r="BV9" s="2">
        <v>8.1414992405063309</v>
      </c>
      <c r="BW9" s="2">
        <v>8.1414992405063309</v>
      </c>
      <c r="BX9" s="2">
        <v>8.1414992405063309</v>
      </c>
      <c r="BY9" s="2">
        <v>8.1414992405063309</v>
      </c>
      <c r="BZ9" s="2">
        <v>8.1414992405063309</v>
      </c>
      <c r="CA9" s="2">
        <v>8.1414992405063309</v>
      </c>
      <c r="CB9" s="2">
        <v>8.1414992405063309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B9"/>
  <sheetViews>
    <sheetView workbookViewId="0">
      <selection activeCell="B6" sqref="B6:CB9"/>
    </sheetView>
  </sheetViews>
  <sheetFormatPr defaultRowHeight="15"/>
  <sheetData>
    <row r="1" spans="1:80">
      <c r="A1" s="3" t="s">
        <v>83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</row>
    <row r="2" spans="1:80">
      <c r="A2" s="3" t="s">
        <v>84</v>
      </c>
      <c r="B2" t="s">
        <v>85</v>
      </c>
      <c r="C2" t="s">
        <v>85</v>
      </c>
      <c r="D2" t="s">
        <v>85</v>
      </c>
      <c r="E2" t="s">
        <v>85</v>
      </c>
      <c r="F2" t="s">
        <v>85</v>
      </c>
      <c r="G2" t="s">
        <v>85</v>
      </c>
      <c r="H2" t="s">
        <v>85</v>
      </c>
      <c r="I2" t="s">
        <v>85</v>
      </c>
      <c r="J2" t="s">
        <v>85</v>
      </c>
      <c r="K2" t="s">
        <v>85</v>
      </c>
      <c r="L2" t="s">
        <v>85</v>
      </c>
      <c r="M2" t="s">
        <v>85</v>
      </c>
      <c r="N2" t="s">
        <v>85</v>
      </c>
      <c r="O2" t="s">
        <v>85</v>
      </c>
      <c r="P2" t="s">
        <v>85</v>
      </c>
      <c r="Q2" t="s">
        <v>86</v>
      </c>
      <c r="R2" t="s">
        <v>86</v>
      </c>
      <c r="S2" t="s">
        <v>86</v>
      </c>
      <c r="T2" t="s">
        <v>86</v>
      </c>
      <c r="U2" t="s">
        <v>86</v>
      </c>
      <c r="V2" t="s">
        <v>86</v>
      </c>
      <c r="W2" t="s">
        <v>86</v>
      </c>
      <c r="X2" t="s">
        <v>86</v>
      </c>
      <c r="Y2" t="s">
        <v>86</v>
      </c>
      <c r="Z2" t="s">
        <v>86</v>
      </c>
      <c r="AA2" t="s">
        <v>86</v>
      </c>
      <c r="AB2" t="s">
        <v>86</v>
      </c>
      <c r="AC2" t="s">
        <v>86</v>
      </c>
      <c r="AD2" t="s">
        <v>86</v>
      </c>
      <c r="AE2" t="s">
        <v>86</v>
      </c>
      <c r="AF2" t="s">
        <v>86</v>
      </c>
      <c r="AG2" t="s">
        <v>86</v>
      </c>
      <c r="AH2" t="s">
        <v>86</v>
      </c>
      <c r="AI2" t="s">
        <v>85</v>
      </c>
      <c r="AJ2" t="s">
        <v>85</v>
      </c>
      <c r="AK2" t="s">
        <v>85</v>
      </c>
      <c r="AL2" t="s">
        <v>85</v>
      </c>
      <c r="AM2" t="s">
        <v>85</v>
      </c>
      <c r="AN2" t="s">
        <v>85</v>
      </c>
      <c r="AO2" t="s">
        <v>85</v>
      </c>
      <c r="AP2" t="s">
        <v>85</v>
      </c>
      <c r="AQ2" t="s">
        <v>85</v>
      </c>
      <c r="AR2" t="s">
        <v>85</v>
      </c>
      <c r="AS2" t="s">
        <v>86</v>
      </c>
      <c r="AT2" t="s">
        <v>86</v>
      </c>
      <c r="AU2" t="s">
        <v>86</v>
      </c>
      <c r="AV2" t="s">
        <v>86</v>
      </c>
      <c r="AW2" t="s">
        <v>86</v>
      </c>
      <c r="AX2" t="s">
        <v>86</v>
      </c>
      <c r="AY2" t="s">
        <v>86</v>
      </c>
      <c r="AZ2" t="s">
        <v>86</v>
      </c>
      <c r="BA2" t="s">
        <v>86</v>
      </c>
      <c r="BB2" t="s">
        <v>86</v>
      </c>
      <c r="BC2" t="s">
        <v>86</v>
      </c>
      <c r="BD2" t="s">
        <v>86</v>
      </c>
      <c r="BE2" t="s">
        <v>86</v>
      </c>
      <c r="BF2" t="s">
        <v>86</v>
      </c>
      <c r="BG2" t="s">
        <v>86</v>
      </c>
      <c r="BH2" t="s">
        <v>86</v>
      </c>
      <c r="BI2" t="s">
        <v>86</v>
      </c>
      <c r="BJ2" t="s">
        <v>86</v>
      </c>
      <c r="BK2" t="s">
        <v>86</v>
      </c>
      <c r="BL2" t="s">
        <v>85</v>
      </c>
      <c r="BM2" t="s">
        <v>85</v>
      </c>
      <c r="BN2" t="s">
        <v>85</v>
      </c>
      <c r="BO2" t="s">
        <v>85</v>
      </c>
      <c r="BP2" t="s">
        <v>85</v>
      </c>
      <c r="BQ2" t="s">
        <v>85</v>
      </c>
      <c r="BR2" t="s">
        <v>85</v>
      </c>
      <c r="BS2" t="s">
        <v>86</v>
      </c>
      <c r="BT2" t="s">
        <v>86</v>
      </c>
      <c r="BU2" t="s">
        <v>86</v>
      </c>
      <c r="BV2" t="s">
        <v>86</v>
      </c>
      <c r="BW2" t="s">
        <v>86</v>
      </c>
      <c r="BX2" t="s">
        <v>86</v>
      </c>
      <c r="BY2" t="s">
        <v>86</v>
      </c>
      <c r="BZ2" t="s">
        <v>86</v>
      </c>
      <c r="CA2" t="s">
        <v>86</v>
      </c>
      <c r="CB2" t="s">
        <v>86</v>
      </c>
    </row>
    <row r="3" spans="1:80">
      <c r="A3" s="3" t="s">
        <v>87</v>
      </c>
      <c r="B3" t="s">
        <v>88</v>
      </c>
      <c r="C3" t="s">
        <v>88</v>
      </c>
      <c r="D3" t="s">
        <v>88</v>
      </c>
      <c r="E3" t="s">
        <v>88</v>
      </c>
      <c r="F3" t="s">
        <v>88</v>
      </c>
      <c r="G3" t="s">
        <v>88</v>
      </c>
      <c r="H3" t="s">
        <v>88</v>
      </c>
      <c r="I3" t="s">
        <v>88</v>
      </c>
      <c r="J3" t="s">
        <v>88</v>
      </c>
      <c r="K3" t="s">
        <v>88</v>
      </c>
      <c r="L3" t="s">
        <v>88</v>
      </c>
      <c r="M3" t="s">
        <v>88</v>
      </c>
      <c r="N3" t="s">
        <v>88</v>
      </c>
      <c r="O3" t="s">
        <v>88</v>
      </c>
      <c r="P3" t="s">
        <v>88</v>
      </c>
      <c r="Q3" t="s">
        <v>88</v>
      </c>
      <c r="R3" t="s">
        <v>88</v>
      </c>
      <c r="S3" t="s">
        <v>88</v>
      </c>
      <c r="T3" t="s">
        <v>88</v>
      </c>
      <c r="U3" t="s">
        <v>88</v>
      </c>
      <c r="V3" t="s">
        <v>88</v>
      </c>
      <c r="W3" t="s">
        <v>88</v>
      </c>
      <c r="X3" t="s">
        <v>88</v>
      </c>
      <c r="Y3" t="s">
        <v>88</v>
      </c>
      <c r="Z3" t="s">
        <v>88</v>
      </c>
      <c r="AA3" t="s">
        <v>88</v>
      </c>
      <c r="AB3" t="s">
        <v>88</v>
      </c>
      <c r="AC3" t="s">
        <v>88</v>
      </c>
      <c r="AD3" t="s">
        <v>88</v>
      </c>
      <c r="AE3" t="s">
        <v>88</v>
      </c>
      <c r="AF3" t="s">
        <v>88</v>
      </c>
      <c r="AG3" t="s">
        <v>88</v>
      </c>
      <c r="AH3" t="s">
        <v>88</v>
      </c>
      <c r="AI3" t="s">
        <v>89</v>
      </c>
      <c r="AJ3" t="s">
        <v>89</v>
      </c>
      <c r="AK3" t="s">
        <v>89</v>
      </c>
      <c r="AL3" t="s">
        <v>89</v>
      </c>
      <c r="AM3" t="s">
        <v>89</v>
      </c>
      <c r="AN3" t="s">
        <v>89</v>
      </c>
      <c r="AO3" t="s">
        <v>89</v>
      </c>
      <c r="AP3" t="s">
        <v>89</v>
      </c>
      <c r="AQ3" t="s">
        <v>89</v>
      </c>
      <c r="AR3" t="s">
        <v>89</v>
      </c>
      <c r="AS3" t="s">
        <v>89</v>
      </c>
      <c r="AT3" t="s">
        <v>89</v>
      </c>
      <c r="AU3" t="s">
        <v>89</v>
      </c>
      <c r="AV3" t="s">
        <v>89</v>
      </c>
      <c r="AW3" t="s">
        <v>89</v>
      </c>
      <c r="AX3" t="s">
        <v>89</v>
      </c>
      <c r="AY3" t="s">
        <v>89</v>
      </c>
      <c r="AZ3" t="s">
        <v>89</v>
      </c>
      <c r="BA3" t="s">
        <v>89</v>
      </c>
      <c r="BB3" t="s">
        <v>89</v>
      </c>
      <c r="BC3" t="s">
        <v>89</v>
      </c>
      <c r="BD3" t="s">
        <v>89</v>
      </c>
      <c r="BE3" t="s">
        <v>89</v>
      </c>
      <c r="BF3" t="s">
        <v>89</v>
      </c>
      <c r="BG3" t="s">
        <v>89</v>
      </c>
      <c r="BH3" t="s">
        <v>89</v>
      </c>
      <c r="BI3" t="s">
        <v>89</v>
      </c>
      <c r="BJ3" t="s">
        <v>89</v>
      </c>
      <c r="BK3" t="s">
        <v>89</v>
      </c>
      <c r="BL3" t="s">
        <v>90</v>
      </c>
      <c r="BM3" t="s">
        <v>90</v>
      </c>
      <c r="BN3" t="s">
        <v>90</v>
      </c>
      <c r="BO3" t="s">
        <v>90</v>
      </c>
      <c r="BP3" t="s">
        <v>90</v>
      </c>
      <c r="BQ3" t="s">
        <v>90</v>
      </c>
      <c r="BR3" t="s">
        <v>90</v>
      </c>
      <c r="BS3" t="s">
        <v>90</v>
      </c>
      <c r="BT3" t="s">
        <v>90</v>
      </c>
      <c r="BU3" t="s">
        <v>90</v>
      </c>
      <c r="BV3" t="s">
        <v>90</v>
      </c>
      <c r="BW3" t="s">
        <v>90</v>
      </c>
      <c r="BX3" t="s">
        <v>90</v>
      </c>
      <c r="BY3" t="s">
        <v>90</v>
      </c>
      <c r="BZ3" t="s">
        <v>90</v>
      </c>
      <c r="CA3" t="s">
        <v>90</v>
      </c>
      <c r="CB3" t="s">
        <v>90</v>
      </c>
    </row>
    <row r="4" spans="1:80">
      <c r="A4" s="3" t="s">
        <v>91</v>
      </c>
      <c r="B4">
        <v>84</v>
      </c>
      <c r="C4">
        <v>105</v>
      </c>
      <c r="D4">
        <v>88</v>
      </c>
      <c r="E4">
        <v>88</v>
      </c>
      <c r="F4">
        <v>91</v>
      </c>
      <c r="G4">
        <v>95</v>
      </c>
      <c r="H4">
        <v>92</v>
      </c>
      <c r="I4">
        <v>95</v>
      </c>
      <c r="J4">
        <v>101</v>
      </c>
      <c r="K4">
        <v>94</v>
      </c>
      <c r="L4">
        <v>89</v>
      </c>
      <c r="M4">
        <v>100</v>
      </c>
      <c r="N4">
        <v>99</v>
      </c>
      <c r="O4">
        <v>83</v>
      </c>
      <c r="P4">
        <v>90</v>
      </c>
      <c r="Q4">
        <v>80</v>
      </c>
      <c r="R4">
        <v>77</v>
      </c>
      <c r="S4">
        <v>87</v>
      </c>
      <c r="T4">
        <v>80</v>
      </c>
      <c r="U4">
        <v>84</v>
      </c>
      <c r="V4">
        <v>86</v>
      </c>
      <c r="W4">
        <v>77</v>
      </c>
      <c r="X4">
        <v>55</v>
      </c>
      <c r="Y4">
        <v>72</v>
      </c>
      <c r="Z4">
        <v>82</v>
      </c>
      <c r="AA4">
        <v>78</v>
      </c>
      <c r="AB4">
        <v>83</v>
      </c>
      <c r="AC4">
        <v>80</v>
      </c>
      <c r="AD4">
        <v>89</v>
      </c>
      <c r="AE4">
        <v>100</v>
      </c>
      <c r="AF4">
        <v>77</v>
      </c>
      <c r="AG4">
        <v>74</v>
      </c>
      <c r="AH4">
        <v>81</v>
      </c>
      <c r="AI4">
        <v>84</v>
      </c>
      <c r="AJ4">
        <v>88</v>
      </c>
      <c r="AK4">
        <v>95</v>
      </c>
      <c r="AL4">
        <v>88</v>
      </c>
      <c r="AM4">
        <v>91</v>
      </c>
      <c r="AN4">
        <v>95</v>
      </c>
      <c r="AO4">
        <v>95</v>
      </c>
      <c r="AP4">
        <v>89</v>
      </c>
      <c r="AQ4">
        <v>83</v>
      </c>
      <c r="AR4">
        <v>90</v>
      </c>
      <c r="AS4">
        <v>77</v>
      </c>
      <c r="AT4">
        <v>87</v>
      </c>
      <c r="AU4">
        <v>80</v>
      </c>
      <c r="AV4">
        <v>84</v>
      </c>
      <c r="AW4">
        <v>77</v>
      </c>
      <c r="AX4">
        <v>55</v>
      </c>
      <c r="AY4">
        <v>72</v>
      </c>
      <c r="AZ4">
        <v>89</v>
      </c>
      <c r="BA4">
        <v>82</v>
      </c>
      <c r="BB4">
        <v>78</v>
      </c>
      <c r="BC4">
        <v>83</v>
      </c>
      <c r="BD4">
        <v>80</v>
      </c>
      <c r="BE4">
        <v>75</v>
      </c>
      <c r="BF4">
        <v>89</v>
      </c>
      <c r="BG4">
        <v>65</v>
      </c>
      <c r="BH4">
        <v>71</v>
      </c>
      <c r="BI4">
        <v>74</v>
      </c>
      <c r="BJ4">
        <v>86</v>
      </c>
      <c r="BK4">
        <v>54</v>
      </c>
      <c r="BL4">
        <v>88</v>
      </c>
      <c r="BM4">
        <v>95</v>
      </c>
      <c r="BN4">
        <v>95</v>
      </c>
      <c r="BO4">
        <v>100</v>
      </c>
      <c r="BP4">
        <v>99</v>
      </c>
      <c r="BQ4">
        <v>83</v>
      </c>
      <c r="BR4">
        <v>90</v>
      </c>
      <c r="BS4">
        <v>87</v>
      </c>
      <c r="BT4">
        <v>80</v>
      </c>
      <c r="BU4">
        <v>84</v>
      </c>
      <c r="BV4">
        <v>77</v>
      </c>
      <c r="BW4">
        <v>55</v>
      </c>
      <c r="BX4">
        <v>72</v>
      </c>
      <c r="BY4">
        <v>78</v>
      </c>
      <c r="BZ4">
        <v>83</v>
      </c>
      <c r="CA4">
        <v>80</v>
      </c>
      <c r="CB4">
        <v>74</v>
      </c>
    </row>
    <row r="5" spans="1:80">
      <c r="A5" s="3" t="s">
        <v>92</v>
      </c>
      <c r="B5" t="s">
        <v>93</v>
      </c>
      <c r="C5" t="s">
        <v>94</v>
      </c>
      <c r="D5" t="s">
        <v>94</v>
      </c>
      <c r="E5" t="s">
        <v>93</v>
      </c>
      <c r="F5" t="s">
        <v>94</v>
      </c>
      <c r="G5" t="s">
        <v>94</v>
      </c>
      <c r="H5" t="s">
        <v>94</v>
      </c>
      <c r="I5" t="s">
        <v>94</v>
      </c>
      <c r="J5" t="s">
        <v>94</v>
      </c>
      <c r="K5" t="s">
        <v>93</v>
      </c>
      <c r="L5" t="s">
        <v>93</v>
      </c>
      <c r="M5" t="s">
        <v>94</v>
      </c>
      <c r="N5" t="s">
        <v>93</v>
      </c>
      <c r="O5" t="s">
        <v>93</v>
      </c>
      <c r="P5" t="s">
        <v>93</v>
      </c>
      <c r="Q5" t="s">
        <v>93</v>
      </c>
      <c r="R5" t="s">
        <v>94</v>
      </c>
      <c r="S5" t="s">
        <v>94</v>
      </c>
      <c r="T5" t="s">
        <v>94</v>
      </c>
      <c r="U5" t="s">
        <v>94</v>
      </c>
      <c r="V5" t="s">
        <v>94</v>
      </c>
      <c r="W5" t="s">
        <v>93</v>
      </c>
      <c r="X5" t="s">
        <v>93</v>
      </c>
      <c r="Y5" t="s">
        <v>94</v>
      </c>
      <c r="Z5" t="s">
        <v>93</v>
      </c>
      <c r="AA5" t="s">
        <v>94</v>
      </c>
      <c r="AB5" t="s">
        <v>93</v>
      </c>
      <c r="AC5" t="s">
        <v>93</v>
      </c>
      <c r="AD5" t="s">
        <v>93</v>
      </c>
      <c r="AE5" t="s">
        <v>94</v>
      </c>
      <c r="AF5" t="s">
        <v>93</v>
      </c>
      <c r="AG5" t="s">
        <v>93</v>
      </c>
      <c r="AH5" t="s">
        <v>94</v>
      </c>
      <c r="AI5" t="s">
        <v>93</v>
      </c>
      <c r="AJ5" t="s">
        <v>94</v>
      </c>
      <c r="AK5" t="s">
        <v>94</v>
      </c>
      <c r="AL5" t="s">
        <v>93</v>
      </c>
      <c r="AM5" t="s">
        <v>94</v>
      </c>
      <c r="AN5" t="s">
        <v>94</v>
      </c>
      <c r="AO5" t="s">
        <v>94</v>
      </c>
      <c r="AP5" t="s">
        <v>93</v>
      </c>
      <c r="AQ5" t="s">
        <v>93</v>
      </c>
      <c r="AR5" t="s">
        <v>93</v>
      </c>
      <c r="AS5" t="s">
        <v>94</v>
      </c>
      <c r="AT5" t="s">
        <v>94</v>
      </c>
      <c r="AU5" t="s">
        <v>94</v>
      </c>
      <c r="AV5" t="s">
        <v>94</v>
      </c>
      <c r="AW5" t="s">
        <v>93</v>
      </c>
      <c r="AX5" t="s">
        <v>93</v>
      </c>
      <c r="AY5" t="s">
        <v>94</v>
      </c>
      <c r="AZ5" t="s">
        <v>93</v>
      </c>
      <c r="BA5" t="s">
        <v>93</v>
      </c>
      <c r="BB5" t="s">
        <v>94</v>
      </c>
      <c r="BC5" t="s">
        <v>93</v>
      </c>
      <c r="BD5" t="s">
        <v>93</v>
      </c>
      <c r="BE5" t="s">
        <v>94</v>
      </c>
      <c r="BF5" t="s">
        <v>93</v>
      </c>
      <c r="BG5" t="s">
        <v>94</v>
      </c>
      <c r="BH5" t="s">
        <v>94</v>
      </c>
      <c r="BI5" t="s">
        <v>93</v>
      </c>
      <c r="BJ5" t="s">
        <v>94</v>
      </c>
      <c r="BK5" t="s">
        <v>94</v>
      </c>
      <c r="BL5" t="s">
        <v>94</v>
      </c>
      <c r="BM5" t="s">
        <v>94</v>
      </c>
      <c r="BN5" t="s">
        <v>94</v>
      </c>
      <c r="BO5" t="s">
        <v>94</v>
      </c>
      <c r="BP5" t="s">
        <v>93</v>
      </c>
      <c r="BQ5" t="s">
        <v>93</v>
      </c>
      <c r="BR5" t="s">
        <v>93</v>
      </c>
      <c r="BS5" t="s">
        <v>94</v>
      </c>
      <c r="BT5" t="s">
        <v>94</v>
      </c>
      <c r="BU5" t="s">
        <v>94</v>
      </c>
      <c r="BV5" t="s">
        <v>93</v>
      </c>
      <c r="BW5" t="s">
        <v>93</v>
      </c>
      <c r="BX5" t="s">
        <v>94</v>
      </c>
      <c r="BY5" t="s">
        <v>94</v>
      </c>
      <c r="BZ5" t="s">
        <v>93</v>
      </c>
      <c r="CA5" t="s">
        <v>93</v>
      </c>
      <c r="CB5" t="s">
        <v>93</v>
      </c>
    </row>
    <row r="6" spans="1:80">
      <c r="A6" s="1" t="s">
        <v>79</v>
      </c>
      <c r="B6" s="2">
        <v>0.46184631335120302</v>
      </c>
      <c r="C6" s="2">
        <v>0.46184631335120302</v>
      </c>
      <c r="D6" s="2">
        <v>0.46184631335120302</v>
      </c>
      <c r="E6" s="2">
        <v>0.46184631335120302</v>
      </c>
      <c r="F6" s="2">
        <v>0.46184631335120302</v>
      </c>
      <c r="G6" s="2">
        <v>0.46184631335120302</v>
      </c>
      <c r="H6" s="2">
        <v>0.46184631335120302</v>
      </c>
      <c r="I6" s="2">
        <v>0.46184631335120302</v>
      </c>
      <c r="J6" s="2">
        <v>0.46184631335120302</v>
      </c>
      <c r="K6" s="2">
        <v>0.46184631335120302</v>
      </c>
      <c r="L6" s="2">
        <v>0.46184631335120302</v>
      </c>
      <c r="M6" s="2">
        <v>0.46184631335120302</v>
      </c>
      <c r="N6" s="2">
        <v>0.46184631335120302</v>
      </c>
      <c r="O6" s="2">
        <v>0.46184631335120302</v>
      </c>
      <c r="P6" s="2">
        <v>0.46184631335120302</v>
      </c>
      <c r="Q6" s="2">
        <v>0.46184631335120302</v>
      </c>
      <c r="R6" s="2">
        <v>0.46184631335120302</v>
      </c>
      <c r="S6" s="2">
        <v>0.46184631335120302</v>
      </c>
      <c r="T6" s="2">
        <v>0.46184631335120302</v>
      </c>
      <c r="U6" s="2">
        <v>0.46184631335120302</v>
      </c>
      <c r="V6" s="2">
        <v>0.46184631335120302</v>
      </c>
      <c r="W6" s="2">
        <v>0.46184631335120302</v>
      </c>
      <c r="X6" s="2">
        <v>0.46184631335120302</v>
      </c>
      <c r="Y6" s="2">
        <v>0.46184631335120302</v>
      </c>
      <c r="Z6" s="2">
        <v>0.46184631335120302</v>
      </c>
      <c r="AA6" s="2">
        <v>0.46184631335120302</v>
      </c>
      <c r="AB6" s="2">
        <v>0.46184631335120302</v>
      </c>
      <c r="AC6" s="2">
        <v>0.46184631335120302</v>
      </c>
      <c r="AD6" s="2">
        <v>0.46184631335120302</v>
      </c>
      <c r="AE6" s="2">
        <v>0.46184631335120302</v>
      </c>
      <c r="AF6" s="2">
        <v>0.46184631335120302</v>
      </c>
      <c r="AG6" s="2">
        <v>0.46184631335120302</v>
      </c>
      <c r="AH6" s="2">
        <v>0.46184631335120302</v>
      </c>
      <c r="AI6" s="2">
        <v>0.46184631335120302</v>
      </c>
      <c r="AJ6" s="2">
        <v>0.46184631335120302</v>
      </c>
      <c r="AK6" s="2">
        <v>0.46184631335120302</v>
      </c>
      <c r="AL6" s="2">
        <v>0.46184631335120302</v>
      </c>
      <c r="AM6" s="2">
        <v>0.46184631335120302</v>
      </c>
      <c r="AN6" s="2">
        <v>0.46184631335120302</v>
      </c>
      <c r="AO6" s="2">
        <v>0.46184631335120302</v>
      </c>
      <c r="AP6" s="2">
        <v>0.46184631335120302</v>
      </c>
      <c r="AQ6" s="2">
        <v>0.46184631335120302</v>
      </c>
      <c r="AR6" s="2">
        <v>0.46184631335120302</v>
      </c>
      <c r="AS6" s="2">
        <v>0.46184631335120302</v>
      </c>
      <c r="AT6" s="2">
        <v>0.46184631335120302</v>
      </c>
      <c r="AU6" s="2">
        <v>0.46184631335120302</v>
      </c>
      <c r="AV6" s="2">
        <v>0.46184631335120302</v>
      </c>
      <c r="AW6" s="2">
        <v>0.46184631335120302</v>
      </c>
      <c r="AX6" s="2">
        <v>0.46184631335120302</v>
      </c>
      <c r="AY6" s="2">
        <v>0.46184631335120302</v>
      </c>
      <c r="AZ6" s="2">
        <v>0.46184631335120302</v>
      </c>
      <c r="BA6" s="2">
        <v>0.46184631335120302</v>
      </c>
      <c r="BB6" s="2">
        <v>0.46184631335120302</v>
      </c>
      <c r="BC6" s="2">
        <v>0.46184631335120302</v>
      </c>
      <c r="BD6" s="2">
        <v>0.46184631335120302</v>
      </c>
      <c r="BE6" s="2">
        <v>0.46184631335120302</v>
      </c>
      <c r="BF6" s="2">
        <v>0.46184631335120302</v>
      </c>
      <c r="BG6" s="2">
        <v>0.46184631335120302</v>
      </c>
      <c r="BH6" s="2">
        <v>0.46184631335120302</v>
      </c>
      <c r="BI6" s="2">
        <v>0.46184631335120302</v>
      </c>
      <c r="BJ6" s="2">
        <v>0.46184631335120302</v>
      </c>
      <c r="BK6" s="2">
        <v>0.46184631335120302</v>
      </c>
      <c r="BL6" s="2">
        <v>0.46184631335120302</v>
      </c>
      <c r="BM6" s="2">
        <v>0.46184631335120302</v>
      </c>
      <c r="BN6" s="2">
        <v>0.46184631335120302</v>
      </c>
      <c r="BO6" s="2">
        <v>0.46184631335120302</v>
      </c>
      <c r="BP6" s="2">
        <v>0.46184631335120302</v>
      </c>
      <c r="BQ6" s="2">
        <v>0.46184631335120302</v>
      </c>
      <c r="BR6" s="2">
        <v>0.46184631335120302</v>
      </c>
      <c r="BS6" s="2">
        <v>0.46184631335120302</v>
      </c>
      <c r="BT6" s="2">
        <v>0.46184631335120302</v>
      </c>
      <c r="BU6" s="2">
        <v>0.46184631335120302</v>
      </c>
      <c r="BV6" s="2">
        <v>0.46184631335120302</v>
      </c>
      <c r="BW6" s="2">
        <v>0.46184631335120302</v>
      </c>
      <c r="BX6" s="2">
        <v>0.46184631335120302</v>
      </c>
      <c r="BY6" s="2">
        <v>0.46184631335120302</v>
      </c>
      <c r="BZ6" s="2">
        <v>0.46184631335120302</v>
      </c>
      <c r="CA6" s="2">
        <v>0.46184631335120302</v>
      </c>
      <c r="CB6" s="2">
        <v>0.46184631335120302</v>
      </c>
    </row>
    <row r="7" spans="1:80">
      <c r="A7" s="1" t="s">
        <v>80</v>
      </c>
      <c r="B7" s="2">
        <v>0.15006003926625294</v>
      </c>
      <c r="C7" s="2">
        <v>0.15006003926625294</v>
      </c>
      <c r="D7" s="2">
        <v>0.15006003926625294</v>
      </c>
      <c r="E7" s="2">
        <v>0.15006003926625294</v>
      </c>
      <c r="F7" s="2">
        <v>0.15006003926625294</v>
      </c>
      <c r="G7" s="2">
        <v>0.15006003926625294</v>
      </c>
      <c r="H7" s="2">
        <v>0.15006003926625294</v>
      </c>
      <c r="I7" s="2">
        <v>0.15006003926625294</v>
      </c>
      <c r="J7" s="2">
        <v>0.15006003926625294</v>
      </c>
      <c r="K7" s="2">
        <v>0.15006003926625294</v>
      </c>
      <c r="L7" s="2">
        <v>0.15006003926625294</v>
      </c>
      <c r="M7" s="2">
        <v>0.15006003926625294</v>
      </c>
      <c r="N7" s="2">
        <v>0.15006003926625294</v>
      </c>
      <c r="O7" s="2">
        <v>0.15006003926625294</v>
      </c>
      <c r="P7" s="2">
        <v>0.15006003926625294</v>
      </c>
      <c r="Q7" s="2">
        <v>0.15006003926625294</v>
      </c>
      <c r="R7" s="2">
        <v>0.15006003926625294</v>
      </c>
      <c r="S7" s="2">
        <v>0.15006003926625294</v>
      </c>
      <c r="T7" s="2">
        <v>0.15006003926625294</v>
      </c>
      <c r="U7" s="2">
        <v>0.15006003926625294</v>
      </c>
      <c r="V7" s="2">
        <v>0.15006003926625294</v>
      </c>
      <c r="W7" s="2">
        <v>0.15006003926625294</v>
      </c>
      <c r="X7" s="2">
        <v>0.15006003926625294</v>
      </c>
      <c r="Y7" s="2">
        <v>0.15006003926625294</v>
      </c>
      <c r="Z7" s="2">
        <v>0.15006003926625294</v>
      </c>
      <c r="AA7" s="2">
        <v>0.15006003926625294</v>
      </c>
      <c r="AB7" s="2">
        <v>0.15006003926625294</v>
      </c>
      <c r="AC7" s="2">
        <v>0.15006003926625294</v>
      </c>
      <c r="AD7" s="2">
        <v>0.15006003926625294</v>
      </c>
      <c r="AE7" s="2">
        <v>0.15006003926625294</v>
      </c>
      <c r="AF7" s="2">
        <v>0.15006003926625294</v>
      </c>
      <c r="AG7" s="2">
        <v>0.15006003926625294</v>
      </c>
      <c r="AH7" s="2">
        <v>0.15006003926625294</v>
      </c>
      <c r="AI7" s="2">
        <v>0.15006003926625294</v>
      </c>
      <c r="AJ7" s="2">
        <v>0.15006003926625294</v>
      </c>
      <c r="AK7" s="2">
        <v>0.15006003926625294</v>
      </c>
      <c r="AL7" s="2">
        <v>0.15006003926625294</v>
      </c>
      <c r="AM7" s="2">
        <v>0.15006003926625294</v>
      </c>
      <c r="AN7" s="2">
        <v>0.15006003926625294</v>
      </c>
      <c r="AO7" s="2">
        <v>0.15006003926625294</v>
      </c>
      <c r="AP7" s="2">
        <v>0.15006003926625294</v>
      </c>
      <c r="AQ7" s="2">
        <v>0.15006003926625294</v>
      </c>
      <c r="AR7" s="2">
        <v>0.15006003926625294</v>
      </c>
      <c r="AS7" s="2">
        <v>0.15006003926625294</v>
      </c>
      <c r="AT7" s="2">
        <v>0.15006003926625294</v>
      </c>
      <c r="AU7" s="2">
        <v>0.15006003926625294</v>
      </c>
      <c r="AV7" s="2">
        <v>0.15006003926625294</v>
      </c>
      <c r="AW7" s="2">
        <v>0.15006003926625294</v>
      </c>
      <c r="AX7" s="2">
        <v>0.15006003926625294</v>
      </c>
      <c r="AY7" s="2">
        <v>0.15006003926625294</v>
      </c>
      <c r="AZ7" s="2">
        <v>0.15006003926625294</v>
      </c>
      <c r="BA7" s="2">
        <v>0.15006003926625294</v>
      </c>
      <c r="BB7" s="2">
        <v>0.15006003926625294</v>
      </c>
      <c r="BC7" s="2">
        <v>0.15006003926625294</v>
      </c>
      <c r="BD7" s="2">
        <v>0.15006003926625294</v>
      </c>
      <c r="BE7" s="2">
        <v>0.15006003926625294</v>
      </c>
      <c r="BF7" s="2">
        <v>0.15006003926625294</v>
      </c>
      <c r="BG7" s="2">
        <v>0.15006003926625294</v>
      </c>
      <c r="BH7" s="2">
        <v>0.15006003926625294</v>
      </c>
      <c r="BI7" s="2">
        <v>0.15006003926625294</v>
      </c>
      <c r="BJ7" s="2">
        <v>0.15006003926625294</v>
      </c>
      <c r="BK7" s="2">
        <v>0.15006003926625294</v>
      </c>
      <c r="BL7" s="2">
        <v>0.15006003926625294</v>
      </c>
      <c r="BM7" s="2">
        <v>0.15006003926625294</v>
      </c>
      <c r="BN7" s="2">
        <v>0.15006003926625294</v>
      </c>
      <c r="BO7" s="2">
        <v>0.15006003926625294</v>
      </c>
      <c r="BP7" s="2">
        <v>0.15006003926625294</v>
      </c>
      <c r="BQ7" s="2">
        <v>0.15006003926625294</v>
      </c>
      <c r="BR7" s="2">
        <v>0.15006003926625294</v>
      </c>
      <c r="BS7" s="2">
        <v>0.15006003926625294</v>
      </c>
      <c r="BT7" s="2">
        <v>0.15006003926625294</v>
      </c>
      <c r="BU7" s="2">
        <v>0.15006003926625294</v>
      </c>
      <c r="BV7" s="2">
        <v>0.15006003926625294</v>
      </c>
      <c r="BW7" s="2">
        <v>0.15006003926625294</v>
      </c>
      <c r="BX7" s="2">
        <v>0.15006003926625294</v>
      </c>
      <c r="BY7" s="2">
        <v>0.15006003926625294</v>
      </c>
      <c r="BZ7" s="2">
        <v>0.15006003926625294</v>
      </c>
      <c r="CA7" s="2">
        <v>0.15006003926625294</v>
      </c>
      <c r="CB7" s="2">
        <v>0.15006003926625294</v>
      </c>
    </row>
    <row r="8" spans="1:80">
      <c r="A8" s="1" t="s">
        <v>81</v>
      </c>
      <c r="B8" s="2">
        <v>0.26111410289010289</v>
      </c>
      <c r="C8" s="2">
        <v>0.26111410289010289</v>
      </c>
      <c r="D8" s="2">
        <v>0.26111410289010289</v>
      </c>
      <c r="E8" s="2">
        <v>0.26111410289010289</v>
      </c>
      <c r="F8" s="2">
        <v>0.26111410289010289</v>
      </c>
      <c r="G8" s="2">
        <v>0.26111410289010289</v>
      </c>
      <c r="H8" s="2">
        <v>0.26111410289010289</v>
      </c>
      <c r="I8" s="2">
        <v>0.26111410289010289</v>
      </c>
      <c r="J8" s="2">
        <v>0.26111410289010289</v>
      </c>
      <c r="K8" s="2">
        <v>0.26111410289010289</v>
      </c>
      <c r="L8" s="2">
        <v>0.26111410289010289</v>
      </c>
      <c r="M8" s="2">
        <v>0.26111410289010289</v>
      </c>
      <c r="N8" s="2">
        <v>0.26111410289010289</v>
      </c>
      <c r="O8" s="2">
        <v>0.26111410289010289</v>
      </c>
      <c r="P8" s="2">
        <v>0.26111410289010289</v>
      </c>
      <c r="Q8" s="2">
        <v>0.26111410289010289</v>
      </c>
      <c r="R8" s="2">
        <v>0.26111410289010289</v>
      </c>
      <c r="S8" s="2">
        <v>0.26111410289010289</v>
      </c>
      <c r="T8" s="2">
        <v>0.26111410289010289</v>
      </c>
      <c r="U8" s="2">
        <v>0.26111410289010289</v>
      </c>
      <c r="V8" s="2">
        <v>0.26111410289010289</v>
      </c>
      <c r="W8" s="2">
        <v>0.26111410289010289</v>
      </c>
      <c r="X8" s="2">
        <v>0.26111410289010289</v>
      </c>
      <c r="Y8" s="2">
        <v>0.26111410289010289</v>
      </c>
      <c r="Z8" s="2">
        <v>0.26111410289010289</v>
      </c>
      <c r="AA8" s="2">
        <v>0.26111410289010289</v>
      </c>
      <c r="AB8" s="2">
        <v>0.26111410289010289</v>
      </c>
      <c r="AC8" s="2">
        <v>0.26111410289010289</v>
      </c>
      <c r="AD8" s="2">
        <v>0.26111410289010289</v>
      </c>
      <c r="AE8" s="2">
        <v>0.26111410289010289</v>
      </c>
      <c r="AF8" s="2">
        <v>0.26111410289010289</v>
      </c>
      <c r="AG8" s="2">
        <v>0.26111410289010289</v>
      </c>
      <c r="AH8" s="2">
        <v>0.26111410289010289</v>
      </c>
      <c r="AI8" s="2">
        <v>0.26111410289010289</v>
      </c>
      <c r="AJ8" s="2">
        <v>0.26111410289010289</v>
      </c>
      <c r="AK8" s="2">
        <v>0.26111410289010289</v>
      </c>
      <c r="AL8" s="2">
        <v>0.26111410289010289</v>
      </c>
      <c r="AM8" s="2">
        <v>0.26111410289010289</v>
      </c>
      <c r="AN8" s="2">
        <v>0.26111410289010289</v>
      </c>
      <c r="AO8" s="2">
        <v>0.26111410289010289</v>
      </c>
      <c r="AP8" s="2">
        <v>0.26111410289010289</v>
      </c>
      <c r="AQ8" s="2">
        <v>0.26111410289010289</v>
      </c>
      <c r="AR8" s="2">
        <v>0.26111410289010289</v>
      </c>
      <c r="AS8" s="2">
        <v>0.26111410289010289</v>
      </c>
      <c r="AT8" s="2">
        <v>0.26111410289010289</v>
      </c>
      <c r="AU8" s="2">
        <v>0.26111410289010289</v>
      </c>
      <c r="AV8" s="2">
        <v>0.26111410289010289</v>
      </c>
      <c r="AW8" s="2">
        <v>0.26111410289010289</v>
      </c>
      <c r="AX8" s="2">
        <v>0.26111410289010289</v>
      </c>
      <c r="AY8" s="2">
        <v>0.26111410289010289</v>
      </c>
      <c r="AZ8" s="2">
        <v>0.26111410289010289</v>
      </c>
      <c r="BA8" s="2">
        <v>0.26111410289010289</v>
      </c>
      <c r="BB8" s="2">
        <v>0.26111410289010289</v>
      </c>
      <c r="BC8" s="2">
        <v>0.26111410289010289</v>
      </c>
      <c r="BD8" s="2">
        <v>0.26111410289010289</v>
      </c>
      <c r="BE8" s="2">
        <v>0.26111410289010289</v>
      </c>
      <c r="BF8" s="2">
        <v>0.26111410289010289</v>
      </c>
      <c r="BG8" s="2">
        <v>0.26111410289010289</v>
      </c>
      <c r="BH8" s="2">
        <v>0.26111410289010289</v>
      </c>
      <c r="BI8" s="2">
        <v>0.26111410289010289</v>
      </c>
      <c r="BJ8" s="2">
        <v>0.26111410289010289</v>
      </c>
      <c r="BK8" s="2">
        <v>0.26111410289010289</v>
      </c>
      <c r="BL8" s="2">
        <v>0.26111410289010289</v>
      </c>
      <c r="BM8" s="2">
        <v>0.26111410289010289</v>
      </c>
      <c r="BN8" s="2">
        <v>0.26111410289010289</v>
      </c>
      <c r="BO8" s="2">
        <v>0.26111410289010289</v>
      </c>
      <c r="BP8" s="2">
        <v>0.26111410289010289</v>
      </c>
      <c r="BQ8" s="2">
        <v>0.26111410289010289</v>
      </c>
      <c r="BR8" s="2">
        <v>0.26111410289010289</v>
      </c>
      <c r="BS8" s="2">
        <v>0.26111410289010289</v>
      </c>
      <c r="BT8" s="2">
        <v>0.26111410289010289</v>
      </c>
      <c r="BU8" s="2">
        <v>0.26111410289010289</v>
      </c>
      <c r="BV8" s="2">
        <v>0.26111410289010289</v>
      </c>
      <c r="BW8" s="2">
        <v>0.26111410289010289</v>
      </c>
      <c r="BX8" s="2">
        <v>0.26111410289010289</v>
      </c>
      <c r="BY8" s="2">
        <v>0.26111410289010289</v>
      </c>
      <c r="BZ8" s="2">
        <v>0.26111410289010289</v>
      </c>
      <c r="CA8" s="2">
        <v>0.26111410289010289</v>
      </c>
      <c r="CB8" s="2">
        <v>0.26111410289010289</v>
      </c>
    </row>
    <row r="9" spans="1:80">
      <c r="A9" s="1" t="s">
        <v>82</v>
      </c>
      <c r="B9" s="2">
        <v>0.15678599768847662</v>
      </c>
      <c r="C9" s="2">
        <v>0.15678599768847662</v>
      </c>
      <c r="D9" s="2">
        <v>0.15678599768847662</v>
      </c>
      <c r="E9" s="2">
        <v>0.15678599768847662</v>
      </c>
      <c r="F9" s="2">
        <v>0.15678599768847662</v>
      </c>
      <c r="G9" s="2">
        <v>0.15678599768847662</v>
      </c>
      <c r="H9" s="2">
        <v>0.15678599768847662</v>
      </c>
      <c r="I9" s="2">
        <v>0.15678599768847662</v>
      </c>
      <c r="J9" s="2">
        <v>0.15678599768847662</v>
      </c>
      <c r="K9" s="2">
        <v>0.15678599768847662</v>
      </c>
      <c r="L9" s="2">
        <v>0.15678599768847662</v>
      </c>
      <c r="M9" s="2">
        <v>0.15678599768847662</v>
      </c>
      <c r="N9" s="2">
        <v>0.15678599768847662</v>
      </c>
      <c r="O9" s="2">
        <v>0.15678599768847662</v>
      </c>
      <c r="P9" s="2">
        <v>0.15678599768847662</v>
      </c>
      <c r="Q9" s="2">
        <v>0.15678599768847662</v>
      </c>
      <c r="R9" s="2">
        <v>0.15678599768847662</v>
      </c>
      <c r="S9" s="2">
        <v>0.15678599768847662</v>
      </c>
      <c r="T9" s="2">
        <v>0.15678599768847662</v>
      </c>
      <c r="U9" s="2">
        <v>0.15678599768847662</v>
      </c>
      <c r="V9" s="2">
        <v>0.15678599768847662</v>
      </c>
      <c r="W9" s="2">
        <v>0.15678599768847662</v>
      </c>
      <c r="X9" s="2">
        <v>0.15678599768847662</v>
      </c>
      <c r="Y9" s="2">
        <v>0.15678599768847662</v>
      </c>
      <c r="Z9" s="2">
        <v>0.15678599768847662</v>
      </c>
      <c r="AA9" s="2">
        <v>0.15678599768847662</v>
      </c>
      <c r="AB9" s="2">
        <v>0.15678599768847662</v>
      </c>
      <c r="AC9" s="2">
        <v>0.15678599768847662</v>
      </c>
      <c r="AD9" s="2">
        <v>0.15678599768847662</v>
      </c>
      <c r="AE9" s="2">
        <v>0.15678599768847662</v>
      </c>
      <c r="AF9" s="2">
        <v>0.15678599768847662</v>
      </c>
      <c r="AG9" s="2">
        <v>0.15678599768847662</v>
      </c>
      <c r="AH9" s="2">
        <v>0.15678599768847662</v>
      </c>
      <c r="AI9" s="2">
        <v>0.15678599768847662</v>
      </c>
      <c r="AJ9" s="2">
        <v>0.15678599768847662</v>
      </c>
      <c r="AK9" s="2">
        <v>0.15678599768847662</v>
      </c>
      <c r="AL9" s="2">
        <v>0.15678599768847662</v>
      </c>
      <c r="AM9" s="2">
        <v>0.15678599768847662</v>
      </c>
      <c r="AN9" s="2">
        <v>0.15678599768847662</v>
      </c>
      <c r="AO9" s="2">
        <v>0.15678599768847662</v>
      </c>
      <c r="AP9" s="2">
        <v>0.15678599768847662</v>
      </c>
      <c r="AQ9" s="2">
        <v>0.15678599768847662</v>
      </c>
      <c r="AR9" s="2">
        <v>0.15678599768847662</v>
      </c>
      <c r="AS9" s="2">
        <v>0.15678599768847662</v>
      </c>
      <c r="AT9" s="2">
        <v>0.15678599768847662</v>
      </c>
      <c r="AU9" s="2">
        <v>0.15678599768847662</v>
      </c>
      <c r="AV9" s="2">
        <v>0.15678599768847662</v>
      </c>
      <c r="AW9" s="2">
        <v>0.15678599768847662</v>
      </c>
      <c r="AX9" s="2">
        <v>0.15678599768847662</v>
      </c>
      <c r="AY9" s="2">
        <v>0.15678599768847662</v>
      </c>
      <c r="AZ9" s="2">
        <v>0.15678599768847662</v>
      </c>
      <c r="BA9" s="2">
        <v>0.15678599768847662</v>
      </c>
      <c r="BB9" s="2">
        <v>0.15678599768847662</v>
      </c>
      <c r="BC9" s="2">
        <v>0.15678599768847662</v>
      </c>
      <c r="BD9" s="2">
        <v>0.15678599768847662</v>
      </c>
      <c r="BE9" s="2">
        <v>0.15678599768847662</v>
      </c>
      <c r="BF9" s="2">
        <v>0.15678599768847662</v>
      </c>
      <c r="BG9" s="2">
        <v>0.15678599768847662</v>
      </c>
      <c r="BH9" s="2">
        <v>0.15678599768847662</v>
      </c>
      <c r="BI9" s="2">
        <v>0.15678599768847662</v>
      </c>
      <c r="BJ9" s="2">
        <v>0.15678599768847662</v>
      </c>
      <c r="BK9" s="2">
        <v>0.15678599768847662</v>
      </c>
      <c r="BL9" s="2">
        <v>0.15678599768847662</v>
      </c>
      <c r="BM9" s="2">
        <v>0.15678599768847662</v>
      </c>
      <c r="BN9" s="2">
        <v>0.15678599768847662</v>
      </c>
      <c r="BO9" s="2">
        <v>0.15678599768847662</v>
      </c>
      <c r="BP9" s="2">
        <v>0.15678599768847662</v>
      </c>
      <c r="BQ9" s="2">
        <v>0.15678599768847662</v>
      </c>
      <c r="BR9" s="2">
        <v>0.15678599768847662</v>
      </c>
      <c r="BS9" s="2">
        <v>0.15678599768847662</v>
      </c>
      <c r="BT9" s="2">
        <v>0.15678599768847662</v>
      </c>
      <c r="BU9" s="2">
        <v>0.15678599768847662</v>
      </c>
      <c r="BV9" s="2">
        <v>0.15678599768847662</v>
      </c>
      <c r="BW9" s="2">
        <v>0.15678599768847662</v>
      </c>
      <c r="BX9" s="2">
        <v>0.15678599768847662</v>
      </c>
      <c r="BY9" s="2">
        <v>0.15678599768847662</v>
      </c>
      <c r="BZ9" s="2">
        <v>0.15678599768847662</v>
      </c>
      <c r="CA9" s="2">
        <v>0.15678599768847662</v>
      </c>
      <c r="CB9" s="2">
        <v>0.15678599768847662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B9"/>
  <sheetViews>
    <sheetView workbookViewId="0">
      <selection activeCell="C14" sqref="C14"/>
    </sheetView>
  </sheetViews>
  <sheetFormatPr defaultRowHeight="15"/>
  <sheetData>
    <row r="1" spans="1:80">
      <c r="A1" s="3" t="s">
        <v>83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</row>
    <row r="2" spans="1:80">
      <c r="A2" s="3" t="s">
        <v>84</v>
      </c>
      <c r="B2" t="s">
        <v>85</v>
      </c>
      <c r="C2" t="s">
        <v>85</v>
      </c>
      <c r="D2" t="s">
        <v>85</v>
      </c>
      <c r="E2" t="s">
        <v>85</v>
      </c>
      <c r="F2" t="s">
        <v>85</v>
      </c>
      <c r="G2" t="s">
        <v>85</v>
      </c>
      <c r="H2" t="s">
        <v>85</v>
      </c>
      <c r="I2" t="s">
        <v>85</v>
      </c>
      <c r="J2" t="s">
        <v>85</v>
      </c>
      <c r="K2" t="s">
        <v>85</v>
      </c>
      <c r="L2" t="s">
        <v>85</v>
      </c>
      <c r="M2" t="s">
        <v>85</v>
      </c>
      <c r="N2" t="s">
        <v>85</v>
      </c>
      <c r="O2" t="s">
        <v>85</v>
      </c>
      <c r="P2" t="s">
        <v>85</v>
      </c>
      <c r="Q2" t="s">
        <v>86</v>
      </c>
      <c r="R2" t="s">
        <v>86</v>
      </c>
      <c r="S2" t="s">
        <v>86</v>
      </c>
      <c r="T2" t="s">
        <v>86</v>
      </c>
      <c r="U2" t="s">
        <v>86</v>
      </c>
      <c r="V2" t="s">
        <v>86</v>
      </c>
      <c r="W2" t="s">
        <v>86</v>
      </c>
      <c r="X2" t="s">
        <v>86</v>
      </c>
      <c r="Y2" t="s">
        <v>86</v>
      </c>
      <c r="Z2" t="s">
        <v>86</v>
      </c>
      <c r="AA2" t="s">
        <v>86</v>
      </c>
      <c r="AB2" t="s">
        <v>86</v>
      </c>
      <c r="AC2" t="s">
        <v>86</v>
      </c>
      <c r="AD2" t="s">
        <v>86</v>
      </c>
      <c r="AE2" t="s">
        <v>86</v>
      </c>
      <c r="AF2" t="s">
        <v>86</v>
      </c>
      <c r="AG2" t="s">
        <v>86</v>
      </c>
      <c r="AH2" t="s">
        <v>86</v>
      </c>
      <c r="AI2" t="s">
        <v>85</v>
      </c>
      <c r="AJ2" t="s">
        <v>85</v>
      </c>
      <c r="AK2" t="s">
        <v>85</v>
      </c>
      <c r="AL2" t="s">
        <v>85</v>
      </c>
      <c r="AM2" t="s">
        <v>85</v>
      </c>
      <c r="AN2" t="s">
        <v>85</v>
      </c>
      <c r="AO2" t="s">
        <v>85</v>
      </c>
      <c r="AP2" t="s">
        <v>85</v>
      </c>
      <c r="AQ2" t="s">
        <v>85</v>
      </c>
      <c r="AR2" t="s">
        <v>85</v>
      </c>
      <c r="AS2" t="s">
        <v>86</v>
      </c>
      <c r="AT2" t="s">
        <v>86</v>
      </c>
      <c r="AU2" t="s">
        <v>86</v>
      </c>
      <c r="AV2" t="s">
        <v>86</v>
      </c>
      <c r="AW2" t="s">
        <v>86</v>
      </c>
      <c r="AX2" t="s">
        <v>86</v>
      </c>
      <c r="AY2" t="s">
        <v>86</v>
      </c>
      <c r="AZ2" t="s">
        <v>86</v>
      </c>
      <c r="BA2" t="s">
        <v>86</v>
      </c>
      <c r="BB2" t="s">
        <v>86</v>
      </c>
      <c r="BC2" t="s">
        <v>86</v>
      </c>
      <c r="BD2" t="s">
        <v>86</v>
      </c>
      <c r="BE2" t="s">
        <v>86</v>
      </c>
      <c r="BF2" t="s">
        <v>86</v>
      </c>
      <c r="BG2" t="s">
        <v>86</v>
      </c>
      <c r="BH2" t="s">
        <v>86</v>
      </c>
      <c r="BI2" t="s">
        <v>86</v>
      </c>
      <c r="BJ2" t="s">
        <v>86</v>
      </c>
      <c r="BK2" t="s">
        <v>86</v>
      </c>
      <c r="BL2" t="s">
        <v>85</v>
      </c>
      <c r="BM2" t="s">
        <v>85</v>
      </c>
      <c r="BN2" t="s">
        <v>85</v>
      </c>
      <c r="BO2" t="s">
        <v>85</v>
      </c>
      <c r="BP2" t="s">
        <v>85</v>
      </c>
      <c r="BQ2" t="s">
        <v>85</v>
      </c>
      <c r="BR2" t="s">
        <v>85</v>
      </c>
      <c r="BS2" t="s">
        <v>86</v>
      </c>
      <c r="BT2" t="s">
        <v>86</v>
      </c>
      <c r="BU2" t="s">
        <v>86</v>
      </c>
      <c r="BV2" t="s">
        <v>86</v>
      </c>
      <c r="BW2" t="s">
        <v>86</v>
      </c>
      <c r="BX2" t="s">
        <v>86</v>
      </c>
      <c r="BY2" t="s">
        <v>86</v>
      </c>
      <c r="BZ2" t="s">
        <v>86</v>
      </c>
      <c r="CA2" t="s">
        <v>86</v>
      </c>
      <c r="CB2" t="s">
        <v>86</v>
      </c>
    </row>
    <row r="3" spans="1:80">
      <c r="A3" s="3" t="s">
        <v>87</v>
      </c>
      <c r="B3" t="s">
        <v>88</v>
      </c>
      <c r="C3" t="s">
        <v>88</v>
      </c>
      <c r="D3" t="s">
        <v>88</v>
      </c>
      <c r="E3" t="s">
        <v>88</v>
      </c>
      <c r="F3" t="s">
        <v>88</v>
      </c>
      <c r="G3" t="s">
        <v>88</v>
      </c>
      <c r="H3" t="s">
        <v>88</v>
      </c>
      <c r="I3" t="s">
        <v>88</v>
      </c>
      <c r="J3" t="s">
        <v>88</v>
      </c>
      <c r="K3" t="s">
        <v>88</v>
      </c>
      <c r="L3" t="s">
        <v>88</v>
      </c>
      <c r="M3" t="s">
        <v>88</v>
      </c>
      <c r="N3" t="s">
        <v>88</v>
      </c>
      <c r="O3" t="s">
        <v>88</v>
      </c>
      <c r="P3" t="s">
        <v>88</v>
      </c>
      <c r="Q3" t="s">
        <v>88</v>
      </c>
      <c r="R3" t="s">
        <v>88</v>
      </c>
      <c r="S3" t="s">
        <v>88</v>
      </c>
      <c r="T3" t="s">
        <v>88</v>
      </c>
      <c r="U3" t="s">
        <v>88</v>
      </c>
      <c r="V3" t="s">
        <v>88</v>
      </c>
      <c r="W3" t="s">
        <v>88</v>
      </c>
      <c r="X3" t="s">
        <v>88</v>
      </c>
      <c r="Y3" t="s">
        <v>88</v>
      </c>
      <c r="Z3" t="s">
        <v>88</v>
      </c>
      <c r="AA3" t="s">
        <v>88</v>
      </c>
      <c r="AB3" t="s">
        <v>88</v>
      </c>
      <c r="AC3" t="s">
        <v>88</v>
      </c>
      <c r="AD3" t="s">
        <v>88</v>
      </c>
      <c r="AE3" t="s">
        <v>88</v>
      </c>
      <c r="AF3" t="s">
        <v>88</v>
      </c>
      <c r="AG3" t="s">
        <v>88</v>
      </c>
      <c r="AH3" t="s">
        <v>88</v>
      </c>
      <c r="AI3" t="s">
        <v>89</v>
      </c>
      <c r="AJ3" t="s">
        <v>89</v>
      </c>
      <c r="AK3" t="s">
        <v>89</v>
      </c>
      <c r="AL3" t="s">
        <v>89</v>
      </c>
      <c r="AM3" t="s">
        <v>89</v>
      </c>
      <c r="AN3" t="s">
        <v>89</v>
      </c>
      <c r="AO3" t="s">
        <v>89</v>
      </c>
      <c r="AP3" t="s">
        <v>89</v>
      </c>
      <c r="AQ3" t="s">
        <v>89</v>
      </c>
      <c r="AR3" t="s">
        <v>89</v>
      </c>
      <c r="AS3" t="s">
        <v>89</v>
      </c>
      <c r="AT3" t="s">
        <v>89</v>
      </c>
      <c r="AU3" t="s">
        <v>89</v>
      </c>
      <c r="AV3" t="s">
        <v>89</v>
      </c>
      <c r="AW3" t="s">
        <v>89</v>
      </c>
      <c r="AX3" t="s">
        <v>89</v>
      </c>
      <c r="AY3" t="s">
        <v>89</v>
      </c>
      <c r="AZ3" t="s">
        <v>89</v>
      </c>
      <c r="BA3" t="s">
        <v>89</v>
      </c>
      <c r="BB3" t="s">
        <v>89</v>
      </c>
      <c r="BC3" t="s">
        <v>89</v>
      </c>
      <c r="BD3" t="s">
        <v>89</v>
      </c>
      <c r="BE3" t="s">
        <v>89</v>
      </c>
      <c r="BF3" t="s">
        <v>89</v>
      </c>
      <c r="BG3" t="s">
        <v>89</v>
      </c>
      <c r="BH3" t="s">
        <v>89</v>
      </c>
      <c r="BI3" t="s">
        <v>89</v>
      </c>
      <c r="BJ3" t="s">
        <v>89</v>
      </c>
      <c r="BK3" t="s">
        <v>89</v>
      </c>
      <c r="BL3" t="s">
        <v>90</v>
      </c>
      <c r="BM3" t="s">
        <v>90</v>
      </c>
      <c r="BN3" t="s">
        <v>90</v>
      </c>
      <c r="BO3" t="s">
        <v>90</v>
      </c>
      <c r="BP3" t="s">
        <v>90</v>
      </c>
      <c r="BQ3" t="s">
        <v>90</v>
      </c>
      <c r="BR3" t="s">
        <v>90</v>
      </c>
      <c r="BS3" t="s">
        <v>90</v>
      </c>
      <c r="BT3" t="s">
        <v>90</v>
      </c>
      <c r="BU3" t="s">
        <v>90</v>
      </c>
      <c r="BV3" t="s">
        <v>90</v>
      </c>
      <c r="BW3" t="s">
        <v>90</v>
      </c>
      <c r="BX3" t="s">
        <v>90</v>
      </c>
      <c r="BY3" t="s">
        <v>90</v>
      </c>
      <c r="BZ3" t="s">
        <v>90</v>
      </c>
      <c r="CA3" t="s">
        <v>90</v>
      </c>
      <c r="CB3" t="s">
        <v>90</v>
      </c>
    </row>
    <row r="4" spans="1:80">
      <c r="A4" s="3" t="s">
        <v>91</v>
      </c>
      <c r="B4">
        <v>84</v>
      </c>
      <c r="C4">
        <v>105</v>
      </c>
      <c r="D4">
        <v>88</v>
      </c>
      <c r="E4">
        <v>88</v>
      </c>
      <c r="F4">
        <v>91</v>
      </c>
      <c r="G4">
        <v>95</v>
      </c>
      <c r="H4">
        <v>92</v>
      </c>
      <c r="I4">
        <v>95</v>
      </c>
      <c r="J4">
        <v>101</v>
      </c>
      <c r="K4">
        <v>94</v>
      </c>
      <c r="L4">
        <v>89</v>
      </c>
      <c r="M4">
        <v>100</v>
      </c>
      <c r="N4">
        <v>99</v>
      </c>
      <c r="O4">
        <v>83</v>
      </c>
      <c r="P4">
        <v>90</v>
      </c>
      <c r="Q4">
        <v>80</v>
      </c>
      <c r="R4">
        <v>77</v>
      </c>
      <c r="S4">
        <v>87</v>
      </c>
      <c r="T4">
        <v>80</v>
      </c>
      <c r="U4">
        <v>84</v>
      </c>
      <c r="V4">
        <v>86</v>
      </c>
      <c r="W4">
        <v>77</v>
      </c>
      <c r="X4">
        <v>55</v>
      </c>
      <c r="Y4">
        <v>72</v>
      </c>
      <c r="Z4">
        <v>82</v>
      </c>
      <c r="AA4">
        <v>78</v>
      </c>
      <c r="AB4">
        <v>83</v>
      </c>
      <c r="AC4">
        <v>80</v>
      </c>
      <c r="AD4">
        <v>89</v>
      </c>
      <c r="AE4">
        <v>100</v>
      </c>
      <c r="AF4">
        <v>77</v>
      </c>
      <c r="AG4">
        <v>74</v>
      </c>
      <c r="AH4">
        <v>81</v>
      </c>
      <c r="AI4">
        <v>84</v>
      </c>
      <c r="AJ4">
        <v>88</v>
      </c>
      <c r="AK4">
        <v>95</v>
      </c>
      <c r="AL4">
        <v>88</v>
      </c>
      <c r="AM4">
        <v>91</v>
      </c>
      <c r="AN4">
        <v>95</v>
      </c>
      <c r="AO4">
        <v>95</v>
      </c>
      <c r="AP4">
        <v>89</v>
      </c>
      <c r="AQ4">
        <v>83</v>
      </c>
      <c r="AR4">
        <v>90</v>
      </c>
      <c r="AS4">
        <v>77</v>
      </c>
      <c r="AT4">
        <v>87</v>
      </c>
      <c r="AU4">
        <v>80</v>
      </c>
      <c r="AV4">
        <v>84</v>
      </c>
      <c r="AW4">
        <v>77</v>
      </c>
      <c r="AX4">
        <v>55</v>
      </c>
      <c r="AY4">
        <v>72</v>
      </c>
      <c r="AZ4">
        <v>89</v>
      </c>
      <c r="BA4">
        <v>82</v>
      </c>
      <c r="BB4">
        <v>78</v>
      </c>
      <c r="BC4">
        <v>83</v>
      </c>
      <c r="BD4">
        <v>80</v>
      </c>
      <c r="BE4">
        <v>75</v>
      </c>
      <c r="BF4">
        <v>89</v>
      </c>
      <c r="BG4">
        <v>65</v>
      </c>
      <c r="BH4">
        <v>71</v>
      </c>
      <c r="BI4">
        <v>74</v>
      </c>
      <c r="BJ4">
        <v>86</v>
      </c>
      <c r="BK4">
        <v>54</v>
      </c>
      <c r="BL4">
        <v>88</v>
      </c>
      <c r="BM4">
        <v>95</v>
      </c>
      <c r="BN4">
        <v>95</v>
      </c>
      <c r="BO4">
        <v>100</v>
      </c>
      <c r="BP4">
        <v>99</v>
      </c>
      <c r="BQ4">
        <v>83</v>
      </c>
      <c r="BR4">
        <v>90</v>
      </c>
      <c r="BS4">
        <v>87</v>
      </c>
      <c r="BT4">
        <v>80</v>
      </c>
      <c r="BU4">
        <v>84</v>
      </c>
      <c r="BV4">
        <v>77</v>
      </c>
      <c r="BW4">
        <v>55</v>
      </c>
      <c r="BX4">
        <v>72</v>
      </c>
      <c r="BY4">
        <v>78</v>
      </c>
      <c r="BZ4">
        <v>83</v>
      </c>
      <c r="CA4">
        <v>80</v>
      </c>
      <c r="CB4">
        <v>74</v>
      </c>
    </row>
    <row r="5" spans="1:80">
      <c r="A5" s="3" t="s">
        <v>92</v>
      </c>
      <c r="B5" t="s">
        <v>93</v>
      </c>
      <c r="C5" t="s">
        <v>94</v>
      </c>
      <c r="D5" t="s">
        <v>94</v>
      </c>
      <c r="E5" t="s">
        <v>93</v>
      </c>
      <c r="F5" t="s">
        <v>94</v>
      </c>
      <c r="G5" t="s">
        <v>94</v>
      </c>
      <c r="H5" t="s">
        <v>94</v>
      </c>
      <c r="I5" t="s">
        <v>94</v>
      </c>
      <c r="J5" t="s">
        <v>94</v>
      </c>
      <c r="K5" t="s">
        <v>93</v>
      </c>
      <c r="L5" t="s">
        <v>93</v>
      </c>
      <c r="M5" t="s">
        <v>94</v>
      </c>
      <c r="N5" t="s">
        <v>93</v>
      </c>
      <c r="O5" t="s">
        <v>93</v>
      </c>
      <c r="P5" t="s">
        <v>93</v>
      </c>
      <c r="Q5" t="s">
        <v>93</v>
      </c>
      <c r="R5" t="s">
        <v>94</v>
      </c>
      <c r="S5" t="s">
        <v>94</v>
      </c>
      <c r="T5" t="s">
        <v>94</v>
      </c>
      <c r="U5" t="s">
        <v>94</v>
      </c>
      <c r="V5" t="s">
        <v>94</v>
      </c>
      <c r="W5" t="s">
        <v>93</v>
      </c>
      <c r="X5" t="s">
        <v>93</v>
      </c>
      <c r="Y5" t="s">
        <v>94</v>
      </c>
      <c r="Z5" t="s">
        <v>93</v>
      </c>
      <c r="AA5" t="s">
        <v>94</v>
      </c>
      <c r="AB5" t="s">
        <v>93</v>
      </c>
      <c r="AC5" t="s">
        <v>93</v>
      </c>
      <c r="AD5" t="s">
        <v>93</v>
      </c>
      <c r="AE5" t="s">
        <v>94</v>
      </c>
      <c r="AF5" t="s">
        <v>93</v>
      </c>
      <c r="AG5" t="s">
        <v>93</v>
      </c>
      <c r="AH5" t="s">
        <v>94</v>
      </c>
      <c r="AI5" t="s">
        <v>93</v>
      </c>
      <c r="AJ5" t="s">
        <v>94</v>
      </c>
      <c r="AK5" t="s">
        <v>94</v>
      </c>
      <c r="AL5" t="s">
        <v>93</v>
      </c>
      <c r="AM5" t="s">
        <v>94</v>
      </c>
      <c r="AN5" t="s">
        <v>94</v>
      </c>
      <c r="AO5" t="s">
        <v>94</v>
      </c>
      <c r="AP5" t="s">
        <v>93</v>
      </c>
      <c r="AQ5" t="s">
        <v>93</v>
      </c>
      <c r="AR5" t="s">
        <v>93</v>
      </c>
      <c r="AS5" t="s">
        <v>94</v>
      </c>
      <c r="AT5" t="s">
        <v>94</v>
      </c>
      <c r="AU5" t="s">
        <v>94</v>
      </c>
      <c r="AV5" t="s">
        <v>94</v>
      </c>
      <c r="AW5" t="s">
        <v>93</v>
      </c>
      <c r="AX5" t="s">
        <v>93</v>
      </c>
      <c r="AY5" t="s">
        <v>94</v>
      </c>
      <c r="AZ5" t="s">
        <v>93</v>
      </c>
      <c r="BA5" t="s">
        <v>93</v>
      </c>
      <c r="BB5" t="s">
        <v>94</v>
      </c>
      <c r="BC5" t="s">
        <v>93</v>
      </c>
      <c r="BD5" t="s">
        <v>93</v>
      </c>
      <c r="BE5" t="s">
        <v>94</v>
      </c>
      <c r="BF5" t="s">
        <v>93</v>
      </c>
      <c r="BG5" t="s">
        <v>94</v>
      </c>
      <c r="BH5" t="s">
        <v>94</v>
      </c>
      <c r="BI5" t="s">
        <v>93</v>
      </c>
      <c r="BJ5" t="s">
        <v>94</v>
      </c>
      <c r="BK5" t="s">
        <v>94</v>
      </c>
      <c r="BL5" t="s">
        <v>94</v>
      </c>
      <c r="BM5" t="s">
        <v>94</v>
      </c>
      <c r="BN5" t="s">
        <v>94</v>
      </c>
      <c r="BO5" t="s">
        <v>94</v>
      </c>
      <c r="BP5" t="s">
        <v>93</v>
      </c>
      <c r="BQ5" t="s">
        <v>93</v>
      </c>
      <c r="BR5" t="s">
        <v>93</v>
      </c>
      <c r="BS5" t="s">
        <v>94</v>
      </c>
      <c r="BT5" t="s">
        <v>94</v>
      </c>
      <c r="BU5" t="s">
        <v>94</v>
      </c>
      <c r="BV5" t="s">
        <v>93</v>
      </c>
      <c r="BW5" t="s">
        <v>93</v>
      </c>
      <c r="BX5" t="s">
        <v>94</v>
      </c>
      <c r="BY5" t="s">
        <v>94</v>
      </c>
      <c r="BZ5" t="s">
        <v>93</v>
      </c>
      <c r="CA5" t="s">
        <v>93</v>
      </c>
      <c r="CB5" t="s">
        <v>93</v>
      </c>
    </row>
    <row r="6" spans="1:80">
      <c r="A6" s="1" t="s">
        <v>79</v>
      </c>
      <c r="B6" s="2">
        <f>(Original!B6-Average!B6)/SD!B6</f>
        <v>-0.71394948314358919</v>
      </c>
      <c r="C6" s="2">
        <f>(Original!C6-Average!C6)/SD!C6</f>
        <v>-0.90420757866113333</v>
      </c>
      <c r="D6" s="2">
        <f>(Original!D6-Average!D6)/SD!D6</f>
        <v>-1.4658446265306724</v>
      </c>
      <c r="E6" s="2">
        <f>(Original!E6-Average!E6)/SD!E6</f>
        <v>-1.017513668776453</v>
      </c>
      <c r="F6" s="2">
        <f>(Original!F6-Average!F6)/SD!F6</f>
        <v>-1.0268241252544952</v>
      </c>
      <c r="G6" s="2">
        <f>(Original!G6-Average!G6)/SD!G6</f>
        <v>0.8506402496546307</v>
      </c>
      <c r="H6" s="2">
        <f>(Original!H6-Average!H6)/SD!H6</f>
        <v>-0.68764203053703166</v>
      </c>
      <c r="I6" s="2">
        <f>(Original!I6-Average!I6)/SD!I6</f>
        <v>-0.78369129783142388</v>
      </c>
      <c r="J6" s="2">
        <f>(Original!J6-Average!J6)/SD!J6</f>
        <v>-0.74616799300248371</v>
      </c>
      <c r="K6" s="2">
        <f>(Original!K6-Average!K6)/SD!K6</f>
        <v>-1.3537943654286686</v>
      </c>
      <c r="L6" s="2">
        <f>(Original!L6-Average!L6)/SD!L6</f>
        <v>-0.72992882472683041</v>
      </c>
      <c r="M6" s="2">
        <f>(Original!M6-Average!M6)/SD!M6</f>
        <v>-1.2365259182540898</v>
      </c>
      <c r="N6" s="2">
        <f>(Original!N6-Average!N6)/SD!N6</f>
        <v>-1.3313843132082701</v>
      </c>
      <c r="O6" s="2">
        <f>(Original!O6-Average!O6)/SD!O6</f>
        <v>-0.90433749200733748</v>
      </c>
      <c r="P6" s="2">
        <f>(Original!P6-Average!P6)/SD!P6</f>
        <v>-0.51505215010339422</v>
      </c>
      <c r="Q6" s="2">
        <f>(Original!Q6-Average!Q6)/SD!Q6</f>
        <v>-1.1694473271634613</v>
      </c>
      <c r="R6" s="2">
        <f>(Original!R6-Average!R6)/SD!R6</f>
        <v>-0.57621968394168577</v>
      </c>
      <c r="S6" s="2">
        <f>(Original!S6-Average!S6)/SD!S6</f>
        <v>-0.5469458765967764</v>
      </c>
      <c r="T6" s="2">
        <f>(Original!T6-Average!T6)/SD!T6</f>
        <v>-2.1398350666433612</v>
      </c>
      <c r="U6" s="2">
        <f>(Original!U6-Average!U6)/SD!U6</f>
        <v>-0.66912937870278466</v>
      </c>
      <c r="V6" s="2">
        <f>(Original!V6-Average!V6)/SD!V6</f>
        <v>-0.63979061468477516</v>
      </c>
      <c r="W6" s="2">
        <f>(Original!W6-Average!W6)/SD!W6</f>
        <v>-1.1262511395502259</v>
      </c>
      <c r="X6" s="2">
        <f>(Original!X6-Average!X6)/SD!X6</f>
        <v>-1.1194306888744523</v>
      </c>
      <c r="Y6" s="2">
        <f>(Original!Y6-Average!Y6)/SD!Y6</f>
        <v>2.1352667213805931</v>
      </c>
      <c r="Z6" s="2">
        <f>(Original!Z6-Average!Z6)/SD!Z6</f>
        <v>-1.2118207302507309</v>
      </c>
      <c r="AA6" s="2">
        <f>(Original!AA6-Average!AA6)/SD!AA6</f>
        <v>-1.3996537766391142</v>
      </c>
      <c r="AB6" s="2">
        <f>(Original!AB6-Average!AB6)/SD!AB6</f>
        <v>-1.0617491631593332</v>
      </c>
      <c r="AC6" s="2">
        <f>(Original!AC6-Average!AC6)/SD!AC6</f>
        <v>-1.2678999913626514</v>
      </c>
      <c r="AD6" s="2">
        <f>(Original!AD6-Average!AD6)/SD!AD6</f>
        <v>-1.5099502075673448</v>
      </c>
      <c r="AE6" s="2">
        <f>(Original!AE6-Average!AE6)/SD!AE6</f>
        <v>-1.1434430056980494</v>
      </c>
      <c r="AF6" s="2">
        <f>(Original!AF6-Average!AF6)/SD!AF6</f>
        <v>-1.2846155085743918</v>
      </c>
      <c r="AG6" s="2">
        <f>(Original!AG6-Average!AG6)/SD!AG6</f>
        <v>-0.94649437285093208</v>
      </c>
      <c r="AH6" s="2">
        <f>(Original!AH6-Average!AH6)/SD!AH6</f>
        <v>-0.14527546235459779</v>
      </c>
      <c r="AI6" s="2">
        <f>(Original!AI6-Average!AI6)/SD!AI6</f>
        <v>1.2735081915526254</v>
      </c>
      <c r="AJ6" s="2">
        <f>(Original!AJ6-Average!AJ6)/SD!AJ6</f>
        <v>0.10963617512441388</v>
      </c>
      <c r="AK6" s="2">
        <f>(Original!AK6-Average!AK6)/SD!AK6</f>
        <v>2.3877316575060736</v>
      </c>
      <c r="AL6" s="2">
        <f>(Original!AL6-Average!AL6)/SD!AL6</f>
        <v>0.44725930968741606</v>
      </c>
      <c r="AM6" s="2">
        <f>(Original!AM6-Average!AM6)/SD!AM6</f>
        <v>0.1929106300419621</v>
      </c>
      <c r="AN6" s="2">
        <f>(Original!AN6-Average!AN6)/SD!AN6</f>
        <v>0.33683296541297753</v>
      </c>
      <c r="AO6" s="2">
        <f>(Original!AO6-Average!AO6)/SD!AO6</f>
        <v>0.68954770036015467</v>
      </c>
      <c r="AP6" s="2">
        <f>(Original!AP6-Average!AP6)/SD!AP6</f>
        <v>1.1674122921516918</v>
      </c>
      <c r="AQ6" s="2">
        <f>(Original!AQ6-Average!AQ6)/SD!AQ6</f>
        <v>0.45072366558622157</v>
      </c>
      <c r="AR6" s="2">
        <f>(Original!AR6-Average!AR6)/SD!AR6</f>
        <v>0.1919579321697881</v>
      </c>
      <c r="AS6" s="2">
        <f>(Original!AS6-Average!AS6)/SD!AS6</f>
        <v>0.53776560754372094</v>
      </c>
      <c r="AT6" s="2">
        <f>(Original!AT6-Average!AT6)/SD!AT6</f>
        <v>0.48125330194445054</v>
      </c>
      <c r="AU6" s="2">
        <f>(Original!AU6-Average!AU6)/SD!AU6</f>
        <v>-7.1354768363829077E-2</v>
      </c>
      <c r="AV6" s="2">
        <f>(Original!AV6-Average!AV6)/SD!AV6</f>
        <v>0.38749917043301502</v>
      </c>
      <c r="AW6" s="2">
        <f>(Original!AW6-Average!AW6)/SD!AW6</f>
        <v>0.39810876037310644</v>
      </c>
      <c r="AX6" s="2">
        <f>(Original!AX6-Average!AX6)/SD!AX6</f>
        <v>0.56807872165827111</v>
      </c>
      <c r="AY6" s="2">
        <f>(Original!AY6-Average!AY6)/SD!AY6</f>
        <v>2.73763160328547</v>
      </c>
      <c r="AZ6" s="2">
        <f>(Original!AZ6-Average!AZ6)/SD!AZ6</f>
        <v>0.48623331354898397</v>
      </c>
      <c r="BA6" s="2">
        <f>(Original!BA6-Average!BA6)/SD!BA6</f>
        <v>1.1145808646949018</v>
      </c>
      <c r="BB6" s="2">
        <f>(Original!BB6-Average!BB6)/SD!BB6</f>
        <v>0.98293534054028053</v>
      </c>
      <c r="BC6" s="2">
        <f>(Original!BC6-Average!BC6)/SD!BC6</f>
        <v>8.1315065651674706E-2</v>
      </c>
      <c r="BD6" s="2">
        <f>(Original!BD6-Average!BD6)/SD!BD6</f>
        <v>-1.0638494289229854</v>
      </c>
      <c r="BE6" s="2">
        <f>(Original!BE6-Average!BE6)/SD!BE6</f>
        <v>0.46458108918144753</v>
      </c>
      <c r="BF6" s="2">
        <f>(Original!BF6-Average!BF6)/SD!BF6</f>
        <v>2.7271113630302407E-2</v>
      </c>
      <c r="BG6" s="2">
        <f>(Original!BG6-Average!BG6)/SD!BG6</f>
        <v>0.17199458130292097</v>
      </c>
      <c r="BH6" s="2">
        <f>(Original!BH6-Average!BH6)/SD!BH6</f>
        <v>0.73371823806993086</v>
      </c>
      <c r="BI6" s="2">
        <f>(Original!BI6-Average!BI6)/SD!BI6</f>
        <v>0.42798883000030696</v>
      </c>
      <c r="BJ6" s="2">
        <f>(Original!BJ6-Average!BJ6)/SD!BJ6</f>
        <v>0.75017392858925902</v>
      </c>
      <c r="BK6" s="2">
        <f>(Original!BK6-Average!BK6)/SD!BK6</f>
        <v>0.33531730970724966</v>
      </c>
      <c r="BL6" s="2">
        <f>(Original!BL6-Average!BL6)/SD!BL6</f>
        <v>0.88614989761738916</v>
      </c>
      <c r="BM6" s="2">
        <f>(Original!BM6-Average!BM6)/SD!BM6</f>
        <v>0.88744903107944229</v>
      </c>
      <c r="BN6" s="2">
        <f>(Original!BN6-Average!BN6)/SD!BN6</f>
        <v>0.74952436185823057</v>
      </c>
      <c r="BO6" s="2">
        <f>(Original!BO6-Average!BO6)/SD!BO6</f>
        <v>0.90931777769065358</v>
      </c>
      <c r="BP6" s="2">
        <f>(Original!BP6-Average!BP6)/SD!BP6</f>
        <v>1.1561531354805759</v>
      </c>
      <c r="BQ6" s="2">
        <f>(Original!BQ6-Average!BQ6)/SD!BQ6</f>
        <v>0.15382836505855679</v>
      </c>
      <c r="BR6" s="2">
        <f>(Original!BR6-Average!BR6)/SD!BR6</f>
        <v>0.66594677579954065</v>
      </c>
      <c r="BS6" s="2">
        <f>(Original!BS6-Average!BS6)/SD!BS6</f>
        <v>0.93551696917537364</v>
      </c>
      <c r="BT6" s="2">
        <f>(Original!BT6-Average!BT6)/SD!BT6</f>
        <v>-0.22911287510569989</v>
      </c>
      <c r="BU6" s="2">
        <f>(Original!BU6-Average!BU6)/SD!BU6</f>
        <v>0.66573025355586191</v>
      </c>
      <c r="BV6" s="2">
        <f>(Original!BV6-Average!BV6)/SD!BV6</f>
        <v>0.21586198787154773</v>
      </c>
      <c r="BW6" s="2">
        <f>(Original!BW6-Average!BW6)/SD!BW6</f>
        <v>0.18056886215246407</v>
      </c>
      <c r="BX6" s="2">
        <f>(Original!BX6-Average!BX6)/SD!BX6</f>
        <v>2.3093506052955881</v>
      </c>
      <c r="BY6" s="2">
        <f>(Original!BY6-Average!BY6)/SD!BY6</f>
        <v>0.51806208336926207</v>
      </c>
      <c r="BZ6" s="2">
        <f>(Original!BZ6-Average!BZ6)/SD!BZ6</f>
        <v>0.49489420329599776</v>
      </c>
      <c r="CA6" s="2">
        <f>(Original!CA6-Average!CA6)/SD!CA6</f>
        <v>0.84955763843625254</v>
      </c>
      <c r="CB6" s="2">
        <f>(Original!CB6-Average!CB6)/SD!CB6</f>
        <v>0.24134665595213928</v>
      </c>
    </row>
    <row r="7" spans="1:80">
      <c r="A7" s="1" t="s">
        <v>80</v>
      </c>
      <c r="B7" s="2">
        <f>(Original!B7-Average!B7)/SD!B7</f>
        <v>3.3319996612350834E-2</v>
      </c>
      <c r="C7" s="2">
        <f>(Original!C7-Average!C7)/SD!C7</f>
        <v>-1.4194318556859185</v>
      </c>
      <c r="D7" s="2">
        <f>(Original!D7-Average!D7)/SD!D7</f>
        <v>-1.6993198272296204</v>
      </c>
      <c r="E7" s="2">
        <f>(Original!E7-Average!E7)/SD!E7</f>
        <v>-1.1868582793317435</v>
      </c>
      <c r="F7" s="2">
        <f>(Original!F7-Average!F7)/SD!F7</f>
        <v>-0.85632391293727561</v>
      </c>
      <c r="G7" s="2">
        <f>(Original!G7-Average!G7)/SD!G7</f>
        <v>-1.8266022142887801</v>
      </c>
      <c r="H7" s="2">
        <f>(Original!H7-Average!H7)/SD!H7</f>
        <v>-3.0867644861676906</v>
      </c>
      <c r="I7" s="2">
        <f>(Original!I7-Average!I7)/SD!I7</f>
        <v>-0.58110074091929109</v>
      </c>
      <c r="J7" s="2">
        <f>(Original!J7-Average!J7)/SD!J7</f>
        <v>-0.63108073583781144</v>
      </c>
      <c r="K7" s="2">
        <f>(Original!K7-Average!K7)/SD!K7</f>
        <v>-2.1151533849516837</v>
      </c>
      <c r="L7" s="2">
        <f>(Original!L7-Average!L7)/SD!L7</f>
        <v>-0.85165911341154632</v>
      </c>
      <c r="M7" s="2">
        <f>(Original!M7-Average!M7)/SD!M7</f>
        <v>-0.64840713407623818</v>
      </c>
      <c r="N7" s="2">
        <f>(Original!N7-Average!N7)/SD!N7</f>
        <v>0.153938384349045</v>
      </c>
      <c r="O7" s="2">
        <f>(Original!O7-Average!O7)/SD!O7</f>
        <v>-0.4264959566380126</v>
      </c>
      <c r="P7" s="2">
        <f>(Original!P7-Average!P7)/SD!P7</f>
        <v>-7.330399254710792E-3</v>
      </c>
      <c r="Q7" s="2">
        <f>(Original!Q7-Average!Q7)/SD!Q7</f>
        <v>-3.798479613806835E-2</v>
      </c>
      <c r="R7" s="2">
        <f>(Original!R7-Average!R7)/SD!R7</f>
        <v>-0.40650395867060446</v>
      </c>
      <c r="S7" s="2">
        <f>(Original!S7-Average!S7)/SD!S7</f>
        <v>-0.25389837418606198</v>
      </c>
      <c r="T7" s="2">
        <f>(Original!T7-Average!T7)/SD!T7</f>
        <v>-0.44648795460542073</v>
      </c>
      <c r="U7" s="2">
        <f>(Original!U7-Average!U7)/SD!U7</f>
        <v>-0.20725037892878029</v>
      </c>
      <c r="V7" s="2">
        <f>(Original!V7-Average!V7)/SD!V7</f>
        <v>-1.2235102756053211</v>
      </c>
      <c r="W7" s="2">
        <f>(Original!W7-Average!W7)/SD!W7</f>
        <v>0.25723037384732433</v>
      </c>
      <c r="X7" s="2">
        <f>(Original!X7-Average!X7)/SD!X7</f>
        <v>0.55644394342617731</v>
      </c>
      <c r="Y7" s="2">
        <f>(Original!Y7-Average!Y7)/SD!Y7</f>
        <v>-1.8505926118496603</v>
      </c>
      <c r="Z7" s="2">
        <f>(Original!Z7-Average!Z7)/SD!Z7</f>
        <v>4.9979994918532174E-2</v>
      </c>
      <c r="AA7" s="2">
        <f>(Original!AA7-Average!AA7)/SD!AA7</f>
        <v>-0.26655997289875932</v>
      </c>
      <c r="AB7" s="2">
        <f>(Original!AB7-Average!AB7)/SD!AB7</f>
        <v>-7.9967991869561508E-3</v>
      </c>
      <c r="AC7" s="2">
        <f>(Original!AC7-Average!AC7)/SD!AC7</f>
        <v>0.61508713746391097</v>
      </c>
      <c r="AD7" s="2">
        <f>(Original!AD7-Average!AD7)/SD!AD7</f>
        <v>-3.6651996273565794E-2</v>
      </c>
      <c r="AE7" s="2">
        <f>(Original!AE7-Average!AE7)/SD!AE7</f>
        <v>-1.1502062830581659</v>
      </c>
      <c r="AF7" s="2">
        <f>(Original!AF7-Average!AF7)/SD!AF7</f>
        <v>0.16060238367152227</v>
      </c>
      <c r="AG7" s="2">
        <f>(Original!AG7-Average!AG7)/SD!AG7</f>
        <v>-0.27522317201796087</v>
      </c>
      <c r="AH7" s="2">
        <f>(Original!AH7-Average!AH7)/SD!AH7</f>
        <v>-0.4598159532503634</v>
      </c>
      <c r="AI7" s="2">
        <f>(Original!AI7-Average!AI7)/SD!AI7</f>
        <v>-0.63841113509253411</v>
      </c>
      <c r="AJ7" s="2">
        <f>(Original!AJ7-Average!AJ7)/SD!AJ7</f>
        <v>1.3621214615126991</v>
      </c>
      <c r="AK7" s="2">
        <f>(Original!AK7-Average!AK7)/SD!AK7</f>
        <v>-0.94628790379060046</v>
      </c>
      <c r="AL7" s="2">
        <f>(Original!AL7-Average!AL7)/SD!AL7</f>
        <v>2.1991197764156051E-2</v>
      </c>
      <c r="AM7" s="2">
        <f>(Original!AM7-Average!AM7)/SD!AM7</f>
        <v>-0.45248555399564078</v>
      </c>
      <c r="AN7" s="2">
        <f>(Original!AN7-Average!AN7)/SD!AN7</f>
        <v>0.26456077310203513</v>
      </c>
      <c r="AO7" s="2">
        <f>(Original!AO7-Average!AO7)/SD!AO7</f>
        <v>-0.73770472499731754</v>
      </c>
      <c r="AP7" s="2">
        <f>(Original!AP7-Average!AP7)/SD!AP7</f>
        <v>0.67439673143389001</v>
      </c>
      <c r="AQ7" s="2">
        <f>(Original!AQ7-Average!AQ7)/SD!AQ7</f>
        <v>0.47980795121778341</v>
      </c>
      <c r="AR7" s="2">
        <f>(Original!AR7-Average!AR7)/SD!AR7</f>
        <v>1.683326228855708</v>
      </c>
      <c r="AS7" s="2">
        <f>(Original!AS7-Average!AS7)/SD!AS7</f>
        <v>1.5886974384766539</v>
      </c>
      <c r="AT7" s="2">
        <f>(Original!AT7-Average!AT7)/SD!AT7</f>
        <v>1.4107686565667288</v>
      </c>
      <c r="AU7" s="2">
        <f>(Original!AU7-Average!AU7)/SD!AU7</f>
        <v>1.5100622464715121</v>
      </c>
      <c r="AV7" s="2">
        <f>(Original!AV7-Average!AV7)/SD!AV7</f>
        <v>1.7566302214028753</v>
      </c>
      <c r="AW7" s="2">
        <f>(Original!AW7-Average!AW7)/SD!AW7</f>
        <v>1.4654134510109667</v>
      </c>
      <c r="AX7" s="2">
        <f>(Original!AX7-Average!AX7)/SD!AX7</f>
        <v>0.92629590582321597</v>
      </c>
      <c r="AY7" s="2">
        <f>(Original!AY7-Average!AY7)/SD!AY7</f>
        <v>0.37918156144850917</v>
      </c>
      <c r="AZ7" s="2">
        <f>(Original!AZ7-Average!AZ7)/SD!AZ7</f>
        <v>0.61975193698964037</v>
      </c>
      <c r="BA7" s="2">
        <f>(Original!BA7-Average!BA7)/SD!BA7</f>
        <v>1.0775686904432678</v>
      </c>
      <c r="BB7" s="2">
        <f>(Original!BB7-Average!BB7)/SD!BB7</f>
        <v>0.75303192343902003</v>
      </c>
      <c r="BC7" s="2">
        <f>(Original!BC7-Average!BC7)/SD!BC7</f>
        <v>0.69039032980781412</v>
      </c>
      <c r="BD7" s="2">
        <f>(Original!BD7-Average!BD7)/SD!BD7</f>
        <v>1.0555774926791235</v>
      </c>
      <c r="BE7" s="2">
        <f>(Original!BE7-Average!BE7)/SD!BE7</f>
        <v>1.1008926880719145</v>
      </c>
      <c r="BF7" s="2">
        <f>(Original!BF7-Average!BF7)/SD!BF7</f>
        <v>0.75303192343902003</v>
      </c>
      <c r="BG7" s="2">
        <f>(Original!BG7-Average!BG7)/SD!BG7</f>
        <v>-0.17992798170664953</v>
      </c>
      <c r="BH7" s="2">
        <f>(Original!BH7-Average!BH7)/SD!BH7</f>
        <v>1.0842326897657331</v>
      </c>
      <c r="BI7" s="2">
        <f>(Original!BI7-Average!BI7)/SD!BI7</f>
        <v>0.74170312459082521</v>
      </c>
      <c r="BJ7" s="2">
        <f>(Original!BJ7-Average!BJ7)/SD!BJ7</f>
        <v>0.6957215292657889</v>
      </c>
      <c r="BK7" s="2">
        <f>(Original!BK7-Average!BK7)/SD!BK7</f>
        <v>0.84832711375033132</v>
      </c>
      <c r="BL7" s="2">
        <f>(Original!BL7-Average!BL7)/SD!BL7</f>
        <v>-0.52179114694932394</v>
      </c>
      <c r="BM7" s="2">
        <f>(Original!BM7-Average!BM7)/SD!BM7</f>
        <v>-0.22124477750596835</v>
      </c>
      <c r="BN7" s="2">
        <f>(Original!BN7-Average!BN7)/SD!BN7</f>
        <v>-0.60775673820917653</v>
      </c>
      <c r="BO7" s="2">
        <f>(Original!BO7-Average!BO7)/SD!BO7</f>
        <v>-3.0947612853546467</v>
      </c>
      <c r="BP7" s="2">
        <f>(Original!BP7-Average!BP7)/SD!BP7</f>
        <v>-0.29121677039188498</v>
      </c>
      <c r="BQ7" s="2">
        <f>(Original!BQ7-Average!BQ7)/SD!BQ7</f>
        <v>0.16393438333274907</v>
      </c>
      <c r="BR7" s="2">
        <f>(Original!BR7-Average!BR7)/SD!BR7</f>
        <v>0.14061038570411413</v>
      </c>
      <c r="BS7" s="2">
        <f>(Original!BS7-Average!BS7)/SD!BS7</f>
        <v>0.61042233793818168</v>
      </c>
      <c r="BT7" s="2">
        <f>(Original!BT7-Average!BT7)/SD!BT7</f>
        <v>1.3714510605641579</v>
      </c>
      <c r="BU7" s="2">
        <f>(Original!BU7-Average!BU7)/SD!BU7</f>
        <v>0.66906553197591534</v>
      </c>
      <c r="BV7" s="2">
        <f>(Original!BV7-Average!BV7)/SD!BV7</f>
        <v>0.9116351073137825</v>
      </c>
      <c r="BW7" s="2">
        <f>(Original!BW7-Average!BW7)/SD!BW7</f>
        <v>0.72904152587812787</v>
      </c>
      <c r="BX7" s="2">
        <f>(Original!BX7-Average!BX7)/SD!BX7</f>
        <v>5.4644794444261527E-2</v>
      </c>
      <c r="BY7" s="2">
        <f>(Original!BY7-Average!BY7)/SD!BY7</f>
        <v>1.7326398238426698E-2</v>
      </c>
      <c r="BZ7" s="2">
        <f>(Original!BZ7-Average!BZ7)/SD!BZ7</f>
        <v>0.17459678224869848</v>
      </c>
      <c r="CA7" s="2">
        <f>(Original!CA7-Average!CA7)/SD!CA7</f>
        <v>0.33586556585245431</v>
      </c>
      <c r="CB7" s="2">
        <f>(Original!CB7-Average!CB7)/SD!CB7</f>
        <v>-0.29788076971436228</v>
      </c>
    </row>
    <row r="8" spans="1:80">
      <c r="A8" s="1" t="s">
        <v>81</v>
      </c>
      <c r="B8" s="2">
        <f>(Original!B8-Average!B8)/SD!B8</f>
        <v>-0.91005318705056237</v>
      </c>
      <c r="C8" s="2">
        <f>(Original!C8-Average!C8)/SD!C8</f>
        <v>-0.53588726143175569</v>
      </c>
      <c r="D8" s="2">
        <f>(Original!D8-Average!D8)/SD!D8</f>
        <v>-1.2355047772152117</v>
      </c>
      <c r="E8" s="2">
        <f>(Original!E8-Average!E8)/SD!E8</f>
        <v>-2.0134022471404145</v>
      </c>
      <c r="F8" s="2">
        <f>(Original!F8-Average!F8)/SD!F8</f>
        <v>-0.60076311383689984</v>
      </c>
      <c r="G8" s="2">
        <f>(Original!G8-Average!G8)/SD!G8</f>
        <v>-0.40280367990408067</v>
      </c>
      <c r="H8" s="2">
        <f>(Original!H8-Average!H8)/SD!H8</f>
        <v>-1.4583958403781019</v>
      </c>
      <c r="I8" s="2">
        <f>(Original!I8-Average!I8)/SD!I8</f>
        <v>-0.19477202095204518</v>
      </c>
      <c r="J8" s="2">
        <f>(Original!J8-Average!J8)/SD!J8</f>
        <v>-0.43619904194498249</v>
      </c>
      <c r="K8" s="2">
        <f>(Original!K8-Average!K8)/SD!K8</f>
        <v>-0.90886596661103225</v>
      </c>
      <c r="L8" s="2">
        <f>(Original!L8-Average!L8)/SD!L8</f>
        <v>-0.78466738966305016</v>
      </c>
      <c r="M8" s="2">
        <f>(Original!M8-Average!M8)/SD!M8</f>
        <v>-0.63729886542751624</v>
      </c>
      <c r="N8" s="2">
        <f>(Original!N8-Average!N8)/SD!N8</f>
        <v>0.33147301322687067</v>
      </c>
      <c r="O8" s="2">
        <f>(Original!O8-Average!O8)/SD!O8</f>
        <v>-1.7071929358260421E-2</v>
      </c>
      <c r="P8" s="2">
        <f>(Original!P8-Average!P8)/SD!P8</f>
        <v>-0.72197449096929411</v>
      </c>
      <c r="Q8" s="2">
        <f>(Original!Q8-Average!Q8)/SD!Q8</f>
        <v>7.3616393248217851E-2</v>
      </c>
      <c r="R8" s="2">
        <f>(Original!R8-Average!R8)/SD!R8</f>
        <v>-1.2993465989149593</v>
      </c>
      <c r="S8" s="2">
        <f>(Original!S8-Average!S8)/SD!S8</f>
        <v>-0.87121958944795597</v>
      </c>
      <c r="T8" s="2">
        <f>(Original!T8-Average!T8)/SD!T8</f>
        <v>-0.64350304965988181</v>
      </c>
      <c r="U8" s="2">
        <f>(Original!U8-Average!U8)/SD!U8</f>
        <v>-1.0714555391761242E-2</v>
      </c>
      <c r="V8" s="2">
        <f>(Original!V8-Average!V8)/SD!V8</f>
        <v>-1.4737914086584276</v>
      </c>
      <c r="W8" s="2">
        <f>(Original!W8-Average!W8)/SD!W8</f>
        <v>-0.98940546933123086</v>
      </c>
      <c r="X8" s="2">
        <f>(Original!X8-Average!X8)/SD!X8</f>
        <v>-0.58513776095537717</v>
      </c>
      <c r="Y8" s="2">
        <f>(Original!Y8-Average!Y8)/SD!Y8</f>
        <v>-0.45090525642171053</v>
      </c>
      <c r="Z8" s="2">
        <f>(Original!Z8-Average!Z8)/SD!Z8</f>
        <v>-0.73610624394302637</v>
      </c>
      <c r="AA8" s="2">
        <f>(Original!AA8-Average!AA8)/SD!AA8</f>
        <v>-3.9514225408683032E-2</v>
      </c>
      <c r="AB8" s="2">
        <f>(Original!AB8-Average!AB8)/SD!AB8</f>
        <v>-0.3381576121001334</v>
      </c>
      <c r="AC8" s="2">
        <f>(Original!AC8-Average!AC8)/SD!AC8</f>
        <v>-0.15521077211230941</v>
      </c>
      <c r="AD8" s="2">
        <f>(Original!AD8-Average!AD8)/SD!AD8</f>
        <v>-1.1937605746640878</v>
      </c>
      <c r="AE8" s="2">
        <f>(Original!AE8-Average!AE8)/SD!AE8</f>
        <v>-0.17815093479866442</v>
      </c>
      <c r="AF8" s="2">
        <f>(Original!AF8-Average!AF8)/SD!AF8</f>
        <v>-1.05305580386332</v>
      </c>
      <c r="AG8" s="2">
        <f>(Original!AG8-Average!AG8)/SD!AG8</f>
        <v>-0.80132677324996948</v>
      </c>
      <c r="AH8" s="2">
        <f>(Original!AH8-Average!AH8)/SD!AH8</f>
        <v>6.2663327257738613E-2</v>
      </c>
      <c r="AI8" s="2">
        <f>(Original!AI8-Average!AI8)/SD!AI8</f>
        <v>0.64666089120463843</v>
      </c>
      <c r="AJ8" s="2">
        <f>(Original!AJ8-Average!AJ8)/SD!AJ8</f>
        <v>0.53100264193455049</v>
      </c>
      <c r="AK8" s="2">
        <f>(Original!AK8-Average!AK8)/SD!AK8</f>
        <v>0.3686215237540213</v>
      </c>
      <c r="AL8" s="2">
        <f>(Original!AL8-Average!AL8)/SD!AL8</f>
        <v>-7.3060838073112869E-3</v>
      </c>
      <c r="AM8" s="2">
        <f>(Original!AM8-Average!AM8)/SD!AM8</f>
        <v>-2.6493098007417514E-2</v>
      </c>
      <c r="AN8" s="2">
        <f>(Original!AN8-Average!AN8)/SD!AN8</f>
        <v>0.62712920010273332</v>
      </c>
      <c r="AO8" s="2">
        <f>(Original!AO8-Average!AO8)/SD!AO8</f>
        <v>0.42415280237707864</v>
      </c>
      <c r="AP8" s="2">
        <f>(Original!AP8-Average!AP8)/SD!AP8</f>
        <v>-0.50865778618968771</v>
      </c>
      <c r="AQ8" s="2">
        <f>(Original!AQ8-Average!AQ8)/SD!AQ8</f>
        <v>3.3365790604884399E-2</v>
      </c>
      <c r="AR8" s="2">
        <f>(Original!AR8-Average!AR8)/SD!AR8</f>
        <v>0.50419443846134482</v>
      </c>
      <c r="AS8" s="2">
        <f>(Original!AS8-Average!AS8)/SD!AS8</f>
        <v>0.51453474551529654</v>
      </c>
      <c r="AT8" s="2">
        <f>(Original!AT8-Average!AT8)/SD!AT8</f>
        <v>0.24721865945395496</v>
      </c>
      <c r="AU8" s="2">
        <f>(Original!AU8-Average!AU8)/SD!AU8</f>
        <v>1.32950413110058</v>
      </c>
      <c r="AV8" s="2">
        <f>(Original!AV8-Average!AV8)/SD!AV8</f>
        <v>1.547033553568836</v>
      </c>
      <c r="AW8" s="2">
        <f>(Original!AW8-Average!AW8)/SD!AW8</f>
        <v>0.55398110205443041</v>
      </c>
      <c r="AX8" s="2">
        <f>(Original!AX8-Average!AX8)/SD!AX8</f>
        <v>0.86802005702620655</v>
      </c>
      <c r="AY8" s="2">
        <f>(Original!AY8-Average!AY8)/SD!AY8</f>
        <v>0.92699810466724553</v>
      </c>
      <c r="AZ8" s="2">
        <f>(Original!AZ8-Average!AZ8)/SD!AZ8</f>
        <v>-0.55633809093844855</v>
      </c>
      <c r="BA8" s="2">
        <f>(Original!BA8-Average!BA8)/SD!BA8</f>
        <v>-1.2341260696080163</v>
      </c>
      <c r="BB8" s="2">
        <f>(Original!BB8-Average!BB8)/SD!BB8</f>
        <v>0.34717496097546358</v>
      </c>
      <c r="BC8" s="2">
        <f>(Original!BC8-Average!BC8)/SD!BC8</f>
        <v>0.10636069891905371</v>
      </c>
      <c r="BD8" s="2">
        <f>(Original!BD8-Average!BD8)/SD!BD8</f>
        <v>-3.4382369315245652E-2</v>
      </c>
      <c r="BE8" s="2">
        <f>(Original!BE8-Average!BE8)/SD!BE8</f>
        <v>-0.93322313433811432</v>
      </c>
      <c r="BF8" s="2">
        <f>(Original!BF8-Average!BF8)/SD!BF8</f>
        <v>-1.2523173505362577</v>
      </c>
      <c r="BG8" s="2">
        <f>(Original!BG8-Average!BG8)/SD!BG8</f>
        <v>-1.2788191745411961</v>
      </c>
      <c r="BH8" s="2">
        <f>(Original!BH8-Average!BH8)/SD!BH8</f>
        <v>-0.44259471334501338</v>
      </c>
      <c r="BI8" s="2">
        <f>(Original!BI8-Average!BI8)/SD!BI8</f>
        <v>-1.0275497131302462</v>
      </c>
      <c r="BJ8" s="2">
        <f>(Original!BJ8-Average!BJ8)/SD!BJ8</f>
        <v>0.32304757784957844</v>
      </c>
      <c r="BK8" s="2">
        <f>(Original!BK8-Average!BK8)/SD!BK8</f>
        <v>0.16564512602835982</v>
      </c>
      <c r="BL8" s="2">
        <f>(Original!BL8-Average!BL8)/SD!BL8</f>
        <v>0.67308612034250681</v>
      </c>
      <c r="BM8" s="2">
        <f>(Original!BM8-Average!BM8)/SD!BM8</f>
        <v>2.0805168026855139</v>
      </c>
      <c r="BN8" s="2">
        <f>(Original!BN8-Average!BN8)/SD!BN8</f>
        <v>3.7889653125990317</v>
      </c>
      <c r="BO8" s="2">
        <f>(Original!BO8-Average!BO8)/SD!BO8</f>
        <v>0.61104427801881667</v>
      </c>
      <c r="BP8" s="2">
        <f>(Original!BP8-Average!BP8)/SD!BP8</f>
        <v>0.91167913125398992</v>
      </c>
      <c r="BQ8" s="2">
        <f>(Original!BQ8-Average!BQ8)/SD!BQ8</f>
        <v>-0.31563872118264741</v>
      </c>
      <c r="BR8" s="2">
        <f>(Original!BR8-Average!BR8)/SD!BR8</f>
        <v>1.8093709732708603</v>
      </c>
      <c r="BS8" s="2">
        <f>(Original!BS8-Average!BS8)/SD!BS8</f>
        <v>-0.33402148927855407</v>
      </c>
      <c r="BT8" s="2">
        <f>(Original!BT8-Average!BT8)/SD!BT8</f>
        <v>1.8105198962768587</v>
      </c>
      <c r="BU8" s="2">
        <f>(Original!BU8-Average!BU8)/SD!BU8</f>
        <v>0.94231707808050102</v>
      </c>
      <c r="BV8" s="2">
        <f>(Original!BV8-Average!BV8)/SD!BV8</f>
        <v>6.8982403790706096E-2</v>
      </c>
      <c r="BW8" s="2">
        <f>(Original!BW8-Average!BW8)/SD!BW8</f>
        <v>0.86380733933756382</v>
      </c>
      <c r="BX8" s="2">
        <f>(Original!BX8-Average!BX8)/SD!BX8</f>
        <v>2.7373177877789177</v>
      </c>
      <c r="BY8" s="2">
        <f>(Original!BY8-Average!BY8)/SD!BY8</f>
        <v>1.1368680404288702</v>
      </c>
      <c r="BZ8" s="2">
        <f>(Original!BZ8-Average!BZ8)/SD!BZ8</f>
        <v>1.1518040395067952</v>
      </c>
      <c r="CA8" s="2">
        <f>(Original!CA8-Average!CA8)/SD!CA8</f>
        <v>0.86687113402021498</v>
      </c>
      <c r="CB8" s="2">
        <f>(Original!CB8-Average!CB8)/SD!CB8</f>
        <v>-0.35711484169904267</v>
      </c>
    </row>
    <row r="9" spans="1:80">
      <c r="A9" s="1" t="s">
        <v>82</v>
      </c>
      <c r="B9" s="2">
        <f>(Original!B9-Average!B9)/SD!B9</f>
        <v>0.6685594443321512</v>
      </c>
      <c r="C9" s="2">
        <f>(Original!C9-Average!C9)/SD!C9</f>
        <v>-0.19095608630700178</v>
      </c>
      <c r="D9" s="2">
        <f>(Original!D9-Average!D9)/SD!D9</f>
        <v>-1.7751536783235766</v>
      </c>
      <c r="E9" s="2">
        <f>(Original!E9-Average!E9)/SD!E9</f>
        <v>0.3157855945276698</v>
      </c>
      <c r="F9" s="2">
        <f>(Original!F9-Average!F9)/SD!F9</f>
        <v>-0.41112880905606702</v>
      </c>
      <c r="G9" s="2">
        <f>(Original!G9-Average!G9)/SD!G9</f>
        <v>0.14319365137617135</v>
      </c>
      <c r="H9" s="2">
        <f>(Original!H9-Average!H9)/SD!H9</f>
        <v>-0.64941539427926698</v>
      </c>
      <c r="I9" s="2">
        <f>(Original!I9-Average!I9)/SD!I9</f>
        <v>0.32886074173610857</v>
      </c>
      <c r="J9" s="2">
        <f>(Original!J9-Average!J9)/SD!J9</f>
        <v>0.37121146245030212</v>
      </c>
      <c r="K9" s="2">
        <f>(Original!K9-Average!K9)/SD!K9</f>
        <v>-1.4522932140837859</v>
      </c>
      <c r="L9" s="2">
        <f>(Original!L9-Average!L9)/SD!L9</f>
        <v>0.34506116803341325</v>
      </c>
      <c r="M9" s="2">
        <f>(Original!M9-Average!M9)/SD!M9</f>
        <v>0.15244192623092737</v>
      </c>
      <c r="N9" s="2">
        <f>(Original!N9-Average!N9)/SD!N9</f>
        <v>0.5675937954005783</v>
      </c>
      <c r="O9" s="2">
        <f>(Original!O9-Average!O9)/SD!O9</f>
        <v>-1.6278828739123425</v>
      </c>
      <c r="P9" s="2">
        <f>(Original!P9-Average!P9)/SD!P9</f>
        <v>0.77730640038288579</v>
      </c>
      <c r="Q9" s="2">
        <f>(Original!Q9-Average!Q9)/SD!Q9</f>
        <v>-1.0206220125873624</v>
      </c>
      <c r="R9" s="2">
        <f>(Original!R9-Average!R9)/SD!R9</f>
        <v>1.9659967346454197</v>
      </c>
      <c r="S9" s="2">
        <f>(Original!S9-Average!S9)/SD!S9</f>
        <v>0.42650976796114959</v>
      </c>
      <c r="T9" s="2">
        <f>(Original!T9-Average!T9)/SD!T9</f>
        <v>-0.71364306861539684</v>
      </c>
      <c r="U9" s="2">
        <f>(Original!U9-Average!U9)/SD!U9</f>
        <v>-0.24446851805279271</v>
      </c>
      <c r="V9" s="2">
        <f>(Original!V9-Average!V9)/SD!V9</f>
        <v>-0.12487875699993428</v>
      </c>
      <c r="W9" s="2">
        <f>(Original!W9-Average!W9)/SD!W9</f>
        <v>-0.7292056828537431</v>
      </c>
      <c r="X9" s="2">
        <f>(Original!X9-Average!X9)/SD!X9</f>
        <v>-8.1124849756050263E-2</v>
      </c>
      <c r="Y9" s="2">
        <f>(Original!Y9-Average!Y9)/SD!Y9</f>
        <v>-0.64418533539589373</v>
      </c>
      <c r="Z9" s="2">
        <f>(Original!Z9-Average!Z9)/SD!Z9</f>
        <v>0.4621634620563756</v>
      </c>
      <c r="AA9" s="2">
        <f>(Original!AA9-Average!AA9)/SD!AA9</f>
        <v>1.0804584720011627</v>
      </c>
      <c r="AB9" s="2">
        <f>(Original!AB9-Average!AB9)/SD!AB9</f>
        <v>9.4082122837129176E-2</v>
      </c>
      <c r="AC9" s="2">
        <f>(Original!AC9-Average!AC9)/SD!AC9</f>
        <v>-2.0804743109422761</v>
      </c>
      <c r="AD9" s="2">
        <f>(Original!AD9-Average!AD9)/SD!AD9</f>
        <v>-0.76868624930266316</v>
      </c>
      <c r="AE9" s="2">
        <f>(Original!AE9-Average!AE9)/SD!AE9</f>
        <v>-0.90237165685829623</v>
      </c>
      <c r="AF9" s="2">
        <f>(Original!AF9-Average!AF9)/SD!AF9</f>
        <v>0.26852372095957661</v>
      </c>
      <c r="AG9" s="2">
        <f>(Original!AG9-Average!AG9)/SD!AG9</f>
        <v>0.29875601255374068</v>
      </c>
      <c r="AH9" s="2">
        <f>(Original!AH9-Average!AH9)/SD!AH9</f>
        <v>-0.53460922366852337</v>
      </c>
      <c r="AI9" s="2">
        <f>(Original!AI9-Average!AI9)/SD!AI9</f>
        <v>-0.48804894336526972</v>
      </c>
      <c r="AJ9" s="2">
        <f>(Original!AJ9-Average!AJ9)/SD!AJ9</f>
        <v>0.45272384358393092</v>
      </c>
      <c r="AK9" s="2">
        <f>(Original!AK9-Average!AK9)/SD!AK9</f>
        <v>2.3504060625737444</v>
      </c>
      <c r="AL9" s="2">
        <f>(Original!AL9-Average!AL9)/SD!AL9</f>
        <v>0.61192173349750567</v>
      </c>
      <c r="AM9" s="2">
        <f>(Original!AM9-Average!AM9)/SD!AM9</f>
        <v>0.91347927496841486</v>
      </c>
      <c r="AN9" s="2">
        <f>(Original!AN9-Average!AN9)/SD!AN9</f>
        <v>1.1478114254261358</v>
      </c>
      <c r="AO9" s="2">
        <f>(Original!AO9-Average!AO9)/SD!AO9</f>
        <v>0.83113773815815029</v>
      </c>
      <c r="AP9" s="2">
        <f>(Original!AP9-Average!AP9)/SD!AP9</f>
        <v>0.35743472197701243</v>
      </c>
      <c r="AQ9" s="2">
        <f>(Original!AQ9-Average!AQ9)/SD!AQ9</f>
        <v>0.48480579014905528</v>
      </c>
      <c r="AR9" s="2">
        <f>(Original!AR9-Average!AR9)/SD!AR9</f>
        <v>1.0448685591118292</v>
      </c>
      <c r="AS9" s="2">
        <f>(Original!AS9-Average!AS9)/SD!AS9</f>
        <v>0.43665097969843386</v>
      </c>
      <c r="AT9" s="2">
        <f>(Original!AT9-Average!AT9)/SD!AT9</f>
        <v>0.11028254913442248</v>
      </c>
      <c r="AU9" s="2">
        <f>(Original!AU9-Average!AU9)/SD!AU9</f>
        <v>0.45272384358393092</v>
      </c>
      <c r="AV9" s="2">
        <f>(Original!AV9-Average!AV9)/SD!AV9</f>
        <v>-0.52198054490134305</v>
      </c>
      <c r="AW9" s="2">
        <f>(Original!AW9-Average!AW9)/SD!AW9</f>
        <v>0.64744786518094688</v>
      </c>
      <c r="AX9" s="2">
        <f>(Original!AX9-Average!AX9)/SD!AX9</f>
        <v>0.53653234812977846</v>
      </c>
      <c r="AY9" s="2">
        <f>(Original!AY9-Average!AY9)/SD!AY9</f>
        <v>-0.26245481811514254</v>
      </c>
      <c r="AZ9" s="2">
        <f>(Original!AZ9-Average!AZ9)/SD!AZ9</f>
        <v>0.40201778489752094</v>
      </c>
      <c r="BA9" s="2">
        <f>(Original!BA9-Average!BA9)/SD!BA9</f>
        <v>1.8577600282418361</v>
      </c>
      <c r="BB9" s="2">
        <f>(Original!BB9-Average!BB9)/SD!BB9</f>
        <v>2.2632809353213652</v>
      </c>
      <c r="BC9" s="2">
        <f>(Original!BC9-Average!BC9)/SD!BC9</f>
        <v>0.46420446064501319</v>
      </c>
      <c r="BD9" s="2">
        <f>(Original!BD9-Average!BD9)/SD!BD9</f>
        <v>-1.8301968590108431</v>
      </c>
      <c r="BE9" s="2">
        <f>(Original!BE9-Average!BE9)/SD!BE9</f>
        <v>1.5100886749089431</v>
      </c>
      <c r="BF9" s="2">
        <f>(Original!BF9-Average!BF9)/SD!BF9</f>
        <v>0.30602707002575158</v>
      </c>
      <c r="BG9" s="2">
        <f>(Original!BG9-Average!BG9)/SD!BG9</f>
        <v>-0.36042275036965704</v>
      </c>
      <c r="BH9" s="2">
        <f>(Original!BH9-Average!BH9)/SD!BH9</f>
        <v>0.64993533221084288</v>
      </c>
      <c r="BI9" s="2">
        <f>(Original!BI9-Average!BI9)/SD!BI9</f>
        <v>-9.1840092346389207E-2</v>
      </c>
      <c r="BJ9" s="2">
        <f>(Original!BJ9-Average!BJ9)/SD!BJ9</f>
        <v>0.34691082300436216</v>
      </c>
      <c r="BK9" s="2">
        <f>(Original!BK9-Average!BK9)/SD!BK9</f>
        <v>0.27062850075410666</v>
      </c>
      <c r="BL9" s="2">
        <f>(Original!BL9-Average!BL9)/SD!BL9</f>
        <v>-0.73603027188449544</v>
      </c>
      <c r="BM9" s="2">
        <f>(Original!BM9-Average!BM9)/SD!BM9</f>
        <v>1.4320842600995347</v>
      </c>
      <c r="BN9" s="2">
        <f>(Original!BN9-Average!BN9)/SD!BN9</f>
        <v>-0.99976555825974478</v>
      </c>
      <c r="BO9" s="2">
        <f>(Original!BO9-Average!BO9)/SD!BO9</f>
        <v>-1.7792994567067444</v>
      </c>
      <c r="BP9" s="2">
        <f>(Original!BP9-Average!BP9)/SD!BP9</f>
        <v>-0.53352494316830645</v>
      </c>
      <c r="BQ9" s="2">
        <f>(Original!BQ9-Average!BQ9)/SD!BQ9</f>
        <v>0.36598140356692888</v>
      </c>
      <c r="BR9" s="2">
        <f>(Original!BR9-Average!BR9)/SD!BR9</f>
        <v>0.51337977038994786</v>
      </c>
      <c r="BS9" s="2">
        <f>(Original!BS9-Average!BS9)/SD!BS9</f>
        <v>0.37663286495136405</v>
      </c>
      <c r="BT9" s="2">
        <f>(Original!BT9-Average!BT9)/SD!BT9</f>
        <v>-0.94548775204321611</v>
      </c>
      <c r="BU9" s="2">
        <f>(Original!BU9-Average!BU9)/SD!BU9</f>
        <v>-0.30352991471144181</v>
      </c>
      <c r="BV9" s="2">
        <f>(Original!BV9-Average!BV9)/SD!BV9</f>
        <v>-0.23394461908014244</v>
      </c>
      <c r="BW9" s="2">
        <f>(Original!BW9-Average!BW9)/SD!BW9</f>
        <v>0.78783029935553606</v>
      </c>
      <c r="BX9" s="2">
        <f>(Original!BX9-Average!BX9)/SD!BX9</f>
        <v>-2.6807192396188211</v>
      </c>
      <c r="BY9" s="2">
        <f>(Original!BY9-Average!BY9)/SD!BY9</f>
        <v>-0.60821273527119413</v>
      </c>
      <c r="BZ9" s="2">
        <f>(Original!BZ9-Average!BZ9)/SD!BZ9</f>
        <v>-1.2943071670822128</v>
      </c>
      <c r="CA9" s="2">
        <f>(Original!CA9-Average!CA9)/SD!CA9</f>
        <v>-2.7136303418605698</v>
      </c>
      <c r="CB9" s="2">
        <f>(Original!CB9-Average!CB9)/SD!CB9</f>
        <v>0.14300230775848266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B9"/>
  <sheetViews>
    <sheetView tabSelected="1" topLeftCell="F1" workbookViewId="0">
      <selection activeCell="Q2" sqref="Q2:CB2"/>
    </sheetView>
  </sheetViews>
  <sheetFormatPr defaultRowHeight="15"/>
  <sheetData>
    <row r="1" spans="1:80">
      <c r="A1" s="3" t="s">
        <v>83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</row>
    <row r="2" spans="1:80">
      <c r="A2" s="3" t="s">
        <v>84</v>
      </c>
      <c r="B2" t="str">
        <f>IF('Z-score'!B2="AD brain","1","0")</f>
        <v>1</v>
      </c>
      <c r="C2" t="str">
        <f>IF('Z-score'!C2="AD brain","1","0")</f>
        <v>1</v>
      </c>
      <c r="D2" t="str">
        <f>IF('Z-score'!D2="AD brain","1","0")</f>
        <v>1</v>
      </c>
      <c r="E2" t="str">
        <f>IF('Z-score'!E2="AD brain","1","0")</f>
        <v>1</v>
      </c>
      <c r="F2" t="str">
        <f>IF('Z-score'!F2="AD brain","1","0")</f>
        <v>1</v>
      </c>
      <c r="G2" t="str">
        <f>IF('Z-score'!G2="AD brain","1","0")</f>
        <v>1</v>
      </c>
      <c r="H2" t="str">
        <f>IF('Z-score'!H2="AD brain","1","0")</f>
        <v>1</v>
      </c>
      <c r="I2" t="str">
        <f>IF('Z-score'!I2="AD brain","1","0")</f>
        <v>1</v>
      </c>
      <c r="J2" t="str">
        <f>IF('Z-score'!J2="AD brain","1","0")</f>
        <v>1</v>
      </c>
      <c r="K2" t="str">
        <f>IF('Z-score'!K2="AD brain","1","0")</f>
        <v>1</v>
      </c>
      <c r="L2" t="str">
        <f>IF('Z-score'!L2="AD brain","1","0")</f>
        <v>1</v>
      </c>
      <c r="M2" t="str">
        <f>IF('Z-score'!M2="AD brain","1","0")</f>
        <v>1</v>
      </c>
      <c r="N2" t="str">
        <f>IF('Z-score'!N2="AD brain","1","0")</f>
        <v>1</v>
      </c>
      <c r="O2" t="str">
        <f>IF('Z-score'!O2="AD brain","1","0")</f>
        <v>1</v>
      </c>
      <c r="P2" t="str">
        <f>IF('Z-score'!P2="AD brain","1","0")</f>
        <v>1</v>
      </c>
      <c r="Q2" t="str">
        <f>IF('Z-score'!Q2="AD brain","1","0")</f>
        <v>0</v>
      </c>
      <c r="R2" t="str">
        <f>IF('Z-score'!R2="AD brain","1","0")</f>
        <v>0</v>
      </c>
      <c r="S2" t="str">
        <f>IF('Z-score'!S2="AD brain","1","0")</f>
        <v>0</v>
      </c>
      <c r="T2" t="str">
        <f>IF('Z-score'!T2="AD brain","1","0")</f>
        <v>0</v>
      </c>
      <c r="U2" t="str">
        <f>IF('Z-score'!U2="AD brain","1","0")</f>
        <v>0</v>
      </c>
      <c r="V2" t="str">
        <f>IF('Z-score'!V2="AD brain","1","0")</f>
        <v>0</v>
      </c>
      <c r="W2" t="str">
        <f>IF('Z-score'!W2="AD brain","1","0")</f>
        <v>0</v>
      </c>
      <c r="X2" t="str">
        <f>IF('Z-score'!X2="AD brain","1","0")</f>
        <v>0</v>
      </c>
      <c r="Y2" t="str">
        <f>IF('Z-score'!Y2="AD brain","1","0")</f>
        <v>0</v>
      </c>
      <c r="Z2" t="str">
        <f>IF('Z-score'!Z2="AD brain","1","0")</f>
        <v>0</v>
      </c>
      <c r="AA2" t="str">
        <f>IF('Z-score'!AA2="AD brain","1","0")</f>
        <v>0</v>
      </c>
      <c r="AB2" t="str">
        <f>IF('Z-score'!AB2="AD brain","1","0")</f>
        <v>0</v>
      </c>
      <c r="AC2" t="str">
        <f>IF('Z-score'!AC2="AD brain","1","0")</f>
        <v>0</v>
      </c>
      <c r="AD2" t="str">
        <f>IF('Z-score'!AD2="AD brain","1","0")</f>
        <v>0</v>
      </c>
      <c r="AE2" t="str">
        <f>IF('Z-score'!AE2="AD brain","1","0")</f>
        <v>0</v>
      </c>
      <c r="AF2" t="str">
        <f>IF('Z-score'!AF2="AD brain","1","0")</f>
        <v>0</v>
      </c>
      <c r="AG2" t="str">
        <f>IF('Z-score'!AG2="AD brain","1","0")</f>
        <v>0</v>
      </c>
      <c r="AH2" t="str">
        <f>IF('Z-score'!AH2="AD brain","1","0")</f>
        <v>0</v>
      </c>
      <c r="AI2" t="str">
        <f>IF('Z-score'!AI2="AD brain","1","0")</f>
        <v>1</v>
      </c>
      <c r="AJ2" t="str">
        <f>IF('Z-score'!AJ2="AD brain","1","0")</f>
        <v>1</v>
      </c>
      <c r="AK2" t="str">
        <f>IF('Z-score'!AK2="AD brain","1","0")</f>
        <v>1</v>
      </c>
      <c r="AL2" t="str">
        <f>IF('Z-score'!AL2="AD brain","1","0")</f>
        <v>1</v>
      </c>
      <c r="AM2" t="str">
        <f>IF('Z-score'!AM2="AD brain","1","0")</f>
        <v>1</v>
      </c>
      <c r="AN2" t="str">
        <f>IF('Z-score'!AN2="AD brain","1","0")</f>
        <v>1</v>
      </c>
      <c r="AO2" t="str">
        <f>IF('Z-score'!AO2="AD brain","1","0")</f>
        <v>1</v>
      </c>
      <c r="AP2" t="str">
        <f>IF('Z-score'!AP2="AD brain","1","0")</f>
        <v>1</v>
      </c>
      <c r="AQ2" t="str">
        <f>IF('Z-score'!AQ2="AD brain","1","0")</f>
        <v>1</v>
      </c>
      <c r="AR2" t="str">
        <f>IF('Z-score'!AR2="AD brain","1","0")</f>
        <v>1</v>
      </c>
      <c r="AS2" t="str">
        <f>IF('Z-score'!AS2="AD brain","1","0")</f>
        <v>0</v>
      </c>
      <c r="AT2" t="str">
        <f>IF('Z-score'!AT2="AD brain","1","0")</f>
        <v>0</v>
      </c>
      <c r="AU2" t="str">
        <f>IF('Z-score'!AU2="AD brain","1","0")</f>
        <v>0</v>
      </c>
      <c r="AV2" t="str">
        <f>IF('Z-score'!AV2="AD brain","1","0")</f>
        <v>0</v>
      </c>
      <c r="AW2" t="str">
        <f>IF('Z-score'!AW2="AD brain","1","0")</f>
        <v>0</v>
      </c>
      <c r="AX2" t="str">
        <f>IF('Z-score'!AX2="AD brain","1","0")</f>
        <v>0</v>
      </c>
      <c r="AY2" t="str">
        <f>IF('Z-score'!AY2="AD brain","1","0")</f>
        <v>0</v>
      </c>
      <c r="AZ2" t="str">
        <f>IF('Z-score'!AZ2="AD brain","1","0")</f>
        <v>0</v>
      </c>
      <c r="BA2" t="str">
        <f>IF('Z-score'!BA2="AD brain","1","0")</f>
        <v>0</v>
      </c>
      <c r="BB2" t="str">
        <f>IF('Z-score'!BB2="AD brain","1","0")</f>
        <v>0</v>
      </c>
      <c r="BC2" t="str">
        <f>IF('Z-score'!BC2="AD brain","1","0")</f>
        <v>0</v>
      </c>
      <c r="BD2" t="str">
        <f>IF('Z-score'!BD2="AD brain","1","0")</f>
        <v>0</v>
      </c>
      <c r="BE2" t="str">
        <f>IF('Z-score'!BE2="AD brain","1","0")</f>
        <v>0</v>
      </c>
      <c r="BF2" t="str">
        <f>IF('Z-score'!BF2="AD brain","1","0")</f>
        <v>0</v>
      </c>
      <c r="BG2" t="str">
        <f>IF('Z-score'!BG2="AD brain","1","0")</f>
        <v>0</v>
      </c>
      <c r="BH2" t="str">
        <f>IF('Z-score'!BH2="AD brain","1","0")</f>
        <v>0</v>
      </c>
      <c r="BI2" t="str">
        <f>IF('Z-score'!BI2="AD brain","1","0")</f>
        <v>0</v>
      </c>
      <c r="BJ2" t="str">
        <f>IF('Z-score'!BJ2="AD brain","1","0")</f>
        <v>0</v>
      </c>
      <c r="BK2" t="str">
        <f>IF('Z-score'!BK2="AD brain","1","0")</f>
        <v>0</v>
      </c>
      <c r="BL2" t="str">
        <f>IF('Z-score'!BL2="AD brain","1","0")</f>
        <v>1</v>
      </c>
      <c r="BM2" t="str">
        <f>IF('Z-score'!BM2="AD brain","1","0")</f>
        <v>1</v>
      </c>
      <c r="BN2" t="str">
        <f>IF('Z-score'!BN2="AD brain","1","0")</f>
        <v>1</v>
      </c>
      <c r="BO2" t="str">
        <f>IF('Z-score'!BO2="AD brain","1","0")</f>
        <v>1</v>
      </c>
      <c r="BP2" t="str">
        <f>IF('Z-score'!BP2="AD brain","1","0")</f>
        <v>1</v>
      </c>
      <c r="BQ2" t="str">
        <f>IF('Z-score'!BQ2="AD brain","1","0")</f>
        <v>1</v>
      </c>
      <c r="BR2" t="str">
        <f>IF('Z-score'!BR2="AD brain","1","0")</f>
        <v>1</v>
      </c>
      <c r="BS2" t="str">
        <f>IF('Z-score'!BS2="AD brain","1","0")</f>
        <v>0</v>
      </c>
      <c r="BT2" t="str">
        <f>IF('Z-score'!BT2="AD brain","1","0")</f>
        <v>0</v>
      </c>
      <c r="BU2" t="str">
        <f>IF('Z-score'!BU2="AD brain","1","0")</f>
        <v>0</v>
      </c>
      <c r="BV2" t="str">
        <f>IF('Z-score'!BV2="AD brain","1","0")</f>
        <v>0</v>
      </c>
      <c r="BW2" t="str">
        <f>IF('Z-score'!BW2="AD brain","1","0")</f>
        <v>0</v>
      </c>
      <c r="BX2" t="str">
        <f>IF('Z-score'!BX2="AD brain","1","0")</f>
        <v>0</v>
      </c>
      <c r="BY2" t="str">
        <f>IF('Z-score'!BY2="AD brain","1","0")</f>
        <v>0</v>
      </c>
      <c r="BZ2" t="str">
        <f>IF('Z-score'!BZ2="AD brain","1","0")</f>
        <v>0</v>
      </c>
      <c r="CA2" t="str">
        <f>IF('Z-score'!CA2="AD brain","1","0")</f>
        <v>0</v>
      </c>
      <c r="CB2" t="str">
        <f>IF('Z-score'!CB2="AD brain","1","0")</f>
        <v>0</v>
      </c>
    </row>
    <row r="3" spans="1:80">
      <c r="A3" s="3" t="s">
        <v>87</v>
      </c>
      <c r="B3" t="s">
        <v>97</v>
      </c>
      <c r="C3" t="s">
        <v>97</v>
      </c>
      <c r="D3" t="s">
        <v>97</v>
      </c>
      <c r="E3" t="s">
        <v>97</v>
      </c>
      <c r="F3" t="s">
        <v>97</v>
      </c>
      <c r="G3" t="s">
        <v>97</v>
      </c>
      <c r="H3" t="s">
        <v>97</v>
      </c>
      <c r="I3" t="s">
        <v>97</v>
      </c>
      <c r="J3" t="s">
        <v>97</v>
      </c>
      <c r="K3" t="s">
        <v>97</v>
      </c>
      <c r="L3" t="s">
        <v>97</v>
      </c>
      <c r="M3" t="s">
        <v>97</v>
      </c>
      <c r="N3" t="s">
        <v>97</v>
      </c>
      <c r="O3" t="s">
        <v>97</v>
      </c>
      <c r="P3" t="s">
        <v>97</v>
      </c>
      <c r="Q3" t="s">
        <v>97</v>
      </c>
      <c r="R3" t="s">
        <v>97</v>
      </c>
      <c r="S3" t="s">
        <v>97</v>
      </c>
      <c r="T3" t="s">
        <v>97</v>
      </c>
      <c r="U3" t="s">
        <v>97</v>
      </c>
      <c r="V3" t="s">
        <v>97</v>
      </c>
      <c r="W3" t="s">
        <v>97</v>
      </c>
      <c r="X3" t="s">
        <v>97</v>
      </c>
      <c r="Y3" t="s">
        <v>97</v>
      </c>
      <c r="Z3" t="s">
        <v>97</v>
      </c>
      <c r="AA3" t="s">
        <v>97</v>
      </c>
      <c r="AB3" t="s">
        <v>97</v>
      </c>
      <c r="AC3" t="s">
        <v>97</v>
      </c>
      <c r="AD3" t="s">
        <v>97</v>
      </c>
      <c r="AE3" t="s">
        <v>97</v>
      </c>
      <c r="AF3" t="s">
        <v>97</v>
      </c>
      <c r="AG3" t="s">
        <v>97</v>
      </c>
      <c r="AH3" t="s">
        <v>97</v>
      </c>
      <c r="AI3" t="s">
        <v>99</v>
      </c>
      <c r="AJ3" t="s">
        <v>99</v>
      </c>
      <c r="AK3" t="s">
        <v>99</v>
      </c>
      <c r="AL3" t="s">
        <v>99</v>
      </c>
      <c r="AM3" t="s">
        <v>99</v>
      </c>
      <c r="AN3" t="s">
        <v>99</v>
      </c>
      <c r="AO3" t="s">
        <v>99</v>
      </c>
      <c r="AP3" t="s">
        <v>99</v>
      </c>
      <c r="AQ3" t="s">
        <v>99</v>
      </c>
      <c r="AR3" t="s">
        <v>99</v>
      </c>
      <c r="AS3" t="s">
        <v>99</v>
      </c>
      <c r="AT3" t="s">
        <v>99</v>
      </c>
      <c r="AU3" t="s">
        <v>99</v>
      </c>
      <c r="AV3" t="s">
        <v>99</v>
      </c>
      <c r="AW3" t="s">
        <v>99</v>
      </c>
      <c r="AX3" t="s">
        <v>99</v>
      </c>
      <c r="AY3" t="s">
        <v>99</v>
      </c>
      <c r="AZ3" t="s">
        <v>99</v>
      </c>
      <c r="BA3" t="s">
        <v>99</v>
      </c>
      <c r="BB3" t="s">
        <v>99</v>
      </c>
      <c r="BC3" t="s">
        <v>99</v>
      </c>
      <c r="BD3" t="s">
        <v>99</v>
      </c>
      <c r="BE3" t="s">
        <v>99</v>
      </c>
      <c r="BF3" t="s">
        <v>99</v>
      </c>
      <c r="BG3" t="s">
        <v>99</v>
      </c>
      <c r="BH3" t="s">
        <v>99</v>
      </c>
      <c r="BI3" t="s">
        <v>99</v>
      </c>
      <c r="BJ3" t="s">
        <v>99</v>
      </c>
      <c r="BK3" t="s">
        <v>99</v>
      </c>
      <c r="BL3" t="s">
        <v>98</v>
      </c>
      <c r="BM3" t="s">
        <v>98</v>
      </c>
      <c r="BN3" t="s">
        <v>98</v>
      </c>
      <c r="BO3" t="s">
        <v>98</v>
      </c>
      <c r="BP3" t="s">
        <v>98</v>
      </c>
      <c r="BQ3" t="s">
        <v>98</v>
      </c>
      <c r="BR3" t="s">
        <v>98</v>
      </c>
      <c r="BS3" t="s">
        <v>98</v>
      </c>
      <c r="BT3" t="s">
        <v>98</v>
      </c>
      <c r="BU3" t="s">
        <v>98</v>
      </c>
      <c r="BV3" t="s">
        <v>98</v>
      </c>
      <c r="BW3" t="s">
        <v>98</v>
      </c>
      <c r="BX3" t="s">
        <v>98</v>
      </c>
      <c r="BY3" t="s">
        <v>98</v>
      </c>
      <c r="BZ3" t="s">
        <v>98</v>
      </c>
      <c r="CA3" t="s">
        <v>98</v>
      </c>
      <c r="CB3" t="s">
        <v>98</v>
      </c>
    </row>
    <row r="4" spans="1:80">
      <c r="A4" s="3" t="s">
        <v>91</v>
      </c>
      <c r="B4">
        <v>84</v>
      </c>
      <c r="C4">
        <v>105</v>
      </c>
      <c r="D4">
        <v>88</v>
      </c>
      <c r="E4">
        <v>88</v>
      </c>
      <c r="F4">
        <v>91</v>
      </c>
      <c r="G4">
        <v>95</v>
      </c>
      <c r="H4">
        <v>92</v>
      </c>
      <c r="I4">
        <v>95</v>
      </c>
      <c r="J4">
        <v>101</v>
      </c>
      <c r="K4">
        <v>94</v>
      </c>
      <c r="L4">
        <v>89</v>
      </c>
      <c r="M4">
        <v>100</v>
      </c>
      <c r="N4">
        <v>99</v>
      </c>
      <c r="O4">
        <v>83</v>
      </c>
      <c r="P4">
        <v>90</v>
      </c>
      <c r="Q4">
        <v>80</v>
      </c>
      <c r="R4">
        <v>77</v>
      </c>
      <c r="S4">
        <v>87</v>
      </c>
      <c r="T4">
        <v>80</v>
      </c>
      <c r="U4">
        <v>84</v>
      </c>
      <c r="V4">
        <v>86</v>
      </c>
      <c r="W4">
        <v>77</v>
      </c>
      <c r="X4">
        <v>55</v>
      </c>
      <c r="Y4">
        <v>72</v>
      </c>
      <c r="Z4">
        <v>82</v>
      </c>
      <c r="AA4">
        <v>78</v>
      </c>
      <c r="AB4">
        <v>83</v>
      </c>
      <c r="AC4">
        <v>80</v>
      </c>
      <c r="AD4">
        <v>89</v>
      </c>
      <c r="AE4">
        <v>100</v>
      </c>
      <c r="AF4">
        <v>77</v>
      </c>
      <c r="AG4">
        <v>74</v>
      </c>
      <c r="AH4">
        <v>81</v>
      </c>
      <c r="AI4">
        <v>84</v>
      </c>
      <c r="AJ4">
        <v>88</v>
      </c>
      <c r="AK4">
        <v>95</v>
      </c>
      <c r="AL4">
        <v>88</v>
      </c>
      <c r="AM4">
        <v>91</v>
      </c>
      <c r="AN4">
        <v>95</v>
      </c>
      <c r="AO4">
        <v>95</v>
      </c>
      <c r="AP4">
        <v>89</v>
      </c>
      <c r="AQ4">
        <v>83</v>
      </c>
      <c r="AR4">
        <v>90</v>
      </c>
      <c r="AS4">
        <v>77</v>
      </c>
      <c r="AT4">
        <v>87</v>
      </c>
      <c r="AU4">
        <v>80</v>
      </c>
      <c r="AV4">
        <v>84</v>
      </c>
      <c r="AW4">
        <v>77</v>
      </c>
      <c r="AX4">
        <v>55</v>
      </c>
      <c r="AY4">
        <v>72</v>
      </c>
      <c r="AZ4">
        <v>89</v>
      </c>
      <c r="BA4">
        <v>82</v>
      </c>
      <c r="BB4">
        <v>78</v>
      </c>
      <c r="BC4">
        <v>83</v>
      </c>
      <c r="BD4">
        <v>80</v>
      </c>
      <c r="BE4">
        <v>75</v>
      </c>
      <c r="BF4">
        <v>89</v>
      </c>
      <c r="BG4">
        <v>65</v>
      </c>
      <c r="BH4">
        <v>71</v>
      </c>
      <c r="BI4">
        <v>74</v>
      </c>
      <c r="BJ4">
        <v>86</v>
      </c>
      <c r="BK4">
        <v>54</v>
      </c>
      <c r="BL4">
        <v>88</v>
      </c>
      <c r="BM4">
        <v>95</v>
      </c>
      <c r="BN4">
        <v>95</v>
      </c>
      <c r="BO4">
        <v>100</v>
      </c>
      <c r="BP4">
        <v>99</v>
      </c>
      <c r="BQ4">
        <v>83</v>
      </c>
      <c r="BR4">
        <v>90</v>
      </c>
      <c r="BS4">
        <v>87</v>
      </c>
      <c r="BT4">
        <v>80</v>
      </c>
      <c r="BU4">
        <v>84</v>
      </c>
      <c r="BV4">
        <v>77</v>
      </c>
      <c r="BW4">
        <v>55</v>
      </c>
      <c r="BX4">
        <v>72</v>
      </c>
      <c r="BY4">
        <v>78</v>
      </c>
      <c r="BZ4">
        <v>83</v>
      </c>
      <c r="CA4">
        <v>80</v>
      </c>
      <c r="CB4">
        <v>74</v>
      </c>
    </row>
    <row r="5" spans="1:80">
      <c r="A5" s="3" t="s">
        <v>92</v>
      </c>
      <c r="B5" t="s">
        <v>93</v>
      </c>
      <c r="C5" t="s">
        <v>94</v>
      </c>
      <c r="D5" t="s">
        <v>94</v>
      </c>
      <c r="E5" t="s">
        <v>93</v>
      </c>
      <c r="F5" t="s">
        <v>94</v>
      </c>
      <c r="G5" t="s">
        <v>94</v>
      </c>
      <c r="H5" t="s">
        <v>94</v>
      </c>
      <c r="I5" t="s">
        <v>94</v>
      </c>
      <c r="J5" t="s">
        <v>94</v>
      </c>
      <c r="K5" t="s">
        <v>93</v>
      </c>
      <c r="L5" t="s">
        <v>93</v>
      </c>
      <c r="M5" t="s">
        <v>94</v>
      </c>
      <c r="N5" t="s">
        <v>93</v>
      </c>
      <c r="O5" t="s">
        <v>93</v>
      </c>
      <c r="P5" t="s">
        <v>93</v>
      </c>
      <c r="Q5" t="s">
        <v>93</v>
      </c>
      <c r="R5" t="s">
        <v>94</v>
      </c>
      <c r="S5" t="s">
        <v>94</v>
      </c>
      <c r="T5" t="s">
        <v>94</v>
      </c>
      <c r="U5" t="s">
        <v>94</v>
      </c>
      <c r="V5" t="s">
        <v>94</v>
      </c>
      <c r="W5" t="s">
        <v>93</v>
      </c>
      <c r="X5" t="s">
        <v>93</v>
      </c>
      <c r="Y5" t="s">
        <v>94</v>
      </c>
      <c r="Z5" t="s">
        <v>93</v>
      </c>
      <c r="AA5" t="s">
        <v>94</v>
      </c>
      <c r="AB5" t="s">
        <v>93</v>
      </c>
      <c r="AC5" t="s">
        <v>93</v>
      </c>
      <c r="AD5" t="s">
        <v>93</v>
      </c>
      <c r="AE5" t="s">
        <v>94</v>
      </c>
      <c r="AF5" t="s">
        <v>93</v>
      </c>
      <c r="AG5" t="s">
        <v>93</v>
      </c>
      <c r="AH5" t="s">
        <v>94</v>
      </c>
      <c r="AI5" t="s">
        <v>93</v>
      </c>
      <c r="AJ5" t="s">
        <v>94</v>
      </c>
      <c r="AK5" t="s">
        <v>94</v>
      </c>
      <c r="AL5" t="s">
        <v>93</v>
      </c>
      <c r="AM5" t="s">
        <v>94</v>
      </c>
      <c r="AN5" t="s">
        <v>94</v>
      </c>
      <c r="AO5" t="s">
        <v>94</v>
      </c>
      <c r="AP5" t="s">
        <v>93</v>
      </c>
      <c r="AQ5" t="s">
        <v>93</v>
      </c>
      <c r="AR5" t="s">
        <v>93</v>
      </c>
      <c r="AS5" t="s">
        <v>94</v>
      </c>
      <c r="AT5" t="s">
        <v>94</v>
      </c>
      <c r="AU5" t="s">
        <v>94</v>
      </c>
      <c r="AV5" t="s">
        <v>94</v>
      </c>
      <c r="AW5" t="s">
        <v>93</v>
      </c>
      <c r="AX5" t="s">
        <v>93</v>
      </c>
      <c r="AY5" t="s">
        <v>94</v>
      </c>
      <c r="AZ5" t="s">
        <v>93</v>
      </c>
      <c r="BA5" t="s">
        <v>93</v>
      </c>
      <c r="BB5" t="s">
        <v>94</v>
      </c>
      <c r="BC5" t="s">
        <v>93</v>
      </c>
      <c r="BD5" t="s">
        <v>93</v>
      </c>
      <c r="BE5" t="s">
        <v>94</v>
      </c>
      <c r="BF5" t="s">
        <v>93</v>
      </c>
      <c r="BG5" t="s">
        <v>94</v>
      </c>
      <c r="BH5" t="s">
        <v>94</v>
      </c>
      <c r="BI5" t="s">
        <v>93</v>
      </c>
      <c r="BJ5" t="s">
        <v>94</v>
      </c>
      <c r="BK5" t="s">
        <v>94</v>
      </c>
      <c r="BL5" t="s">
        <v>94</v>
      </c>
      <c r="BM5" t="s">
        <v>94</v>
      </c>
      <c r="BN5" t="s">
        <v>94</v>
      </c>
      <c r="BO5" t="s">
        <v>94</v>
      </c>
      <c r="BP5" t="s">
        <v>93</v>
      </c>
      <c r="BQ5" t="s">
        <v>93</v>
      </c>
      <c r="BR5" t="s">
        <v>93</v>
      </c>
      <c r="BS5" t="s">
        <v>94</v>
      </c>
      <c r="BT5" t="s">
        <v>94</v>
      </c>
      <c r="BU5" t="s">
        <v>94</v>
      </c>
      <c r="BV5" t="s">
        <v>93</v>
      </c>
      <c r="BW5" t="s">
        <v>93</v>
      </c>
      <c r="BX5" t="s">
        <v>94</v>
      </c>
      <c r="BY5" t="s">
        <v>94</v>
      </c>
      <c r="BZ5" t="s">
        <v>93</v>
      </c>
      <c r="CA5" t="s">
        <v>93</v>
      </c>
      <c r="CB5" t="s">
        <v>93</v>
      </c>
    </row>
    <row r="6" spans="1:80">
      <c r="A6" s="1" t="s">
        <v>79</v>
      </c>
      <c r="B6" s="2" t="str">
        <f>IF('Z-score'!B6&lt;-1,"0",IF('Z-score'!B6&gt;1,"2","1"))</f>
        <v>1</v>
      </c>
      <c r="C6" s="2" t="str">
        <f>IF('Z-score'!C6&lt;-1,"0",IF('Z-score'!C6&gt;1,"2","1"))</f>
        <v>1</v>
      </c>
      <c r="D6" s="2" t="str">
        <f>IF('Z-score'!D6&lt;-1,"0",IF('Z-score'!D6&gt;1,"2","1"))</f>
        <v>0</v>
      </c>
      <c r="E6" s="2" t="str">
        <f>IF('Z-score'!E6&lt;-1,"0",IF('Z-score'!E6&gt;1,"2","1"))</f>
        <v>0</v>
      </c>
      <c r="F6" s="2" t="str">
        <f>IF('Z-score'!F6&lt;-1,"0",IF('Z-score'!F6&gt;1,"2","1"))</f>
        <v>0</v>
      </c>
      <c r="G6" s="2" t="str">
        <f>IF('Z-score'!G6&lt;-1,"0",IF('Z-score'!G6&gt;1,"2","1"))</f>
        <v>1</v>
      </c>
      <c r="H6" s="2" t="str">
        <f>IF('Z-score'!H6&lt;-1,"0",IF('Z-score'!H6&gt;1,"2","1"))</f>
        <v>1</v>
      </c>
      <c r="I6" s="2" t="str">
        <f>IF('Z-score'!I6&lt;-1,"0",IF('Z-score'!I6&gt;1,"2","1"))</f>
        <v>1</v>
      </c>
      <c r="J6" s="2" t="str">
        <f>IF('Z-score'!J6&lt;-1,"0",IF('Z-score'!J6&gt;1,"2","1"))</f>
        <v>1</v>
      </c>
      <c r="K6" s="2" t="str">
        <f>IF('Z-score'!K6&lt;-1,"0",IF('Z-score'!K6&gt;1,"2","1"))</f>
        <v>0</v>
      </c>
      <c r="L6" s="2" t="str">
        <f>IF('Z-score'!L6&lt;-1,"0",IF('Z-score'!L6&gt;1,"2","1"))</f>
        <v>1</v>
      </c>
      <c r="M6" s="2" t="str">
        <f>IF('Z-score'!M6&lt;-1,"0",IF('Z-score'!M6&gt;1,"2","1"))</f>
        <v>0</v>
      </c>
      <c r="N6" s="2" t="str">
        <f>IF('Z-score'!N6&lt;-1,"0",IF('Z-score'!N6&gt;1,"2","1"))</f>
        <v>0</v>
      </c>
      <c r="O6" s="2" t="str">
        <f>IF('Z-score'!O6&lt;-1,"0",IF('Z-score'!O6&gt;1,"2","1"))</f>
        <v>1</v>
      </c>
      <c r="P6" s="2" t="str">
        <f>IF('Z-score'!P6&lt;-1,"0",IF('Z-score'!P6&gt;1,"2","1"))</f>
        <v>1</v>
      </c>
      <c r="Q6" s="2" t="str">
        <f>IF('Z-score'!Q6&lt;-1,"0",IF('Z-score'!Q6&gt;1,"2","1"))</f>
        <v>0</v>
      </c>
      <c r="R6" s="2" t="str">
        <f>IF('Z-score'!R6&lt;-1,"0",IF('Z-score'!R6&gt;1,"2","1"))</f>
        <v>1</v>
      </c>
      <c r="S6" s="2" t="str">
        <f>IF('Z-score'!S6&lt;-1,"0",IF('Z-score'!S6&gt;1,"2","1"))</f>
        <v>1</v>
      </c>
      <c r="T6" s="2" t="str">
        <f>IF('Z-score'!T6&lt;-1,"0",IF('Z-score'!T6&gt;1,"2","1"))</f>
        <v>0</v>
      </c>
      <c r="U6" s="2" t="str">
        <f>IF('Z-score'!U6&lt;-1,"0",IF('Z-score'!U6&gt;1,"2","1"))</f>
        <v>1</v>
      </c>
      <c r="V6" s="2" t="str">
        <f>IF('Z-score'!V6&lt;-1,"0",IF('Z-score'!V6&gt;1,"2","1"))</f>
        <v>1</v>
      </c>
      <c r="W6" s="2" t="str">
        <f>IF('Z-score'!W6&lt;-1,"0",IF('Z-score'!W6&gt;1,"2","1"))</f>
        <v>0</v>
      </c>
      <c r="X6" s="2" t="str">
        <f>IF('Z-score'!X6&lt;-1,"0",IF('Z-score'!X6&gt;1,"2","1"))</f>
        <v>0</v>
      </c>
      <c r="Y6" s="2" t="str">
        <f>IF('Z-score'!Y6&lt;-1,"0",IF('Z-score'!Y6&gt;1,"2","1"))</f>
        <v>2</v>
      </c>
      <c r="Z6" s="2" t="str">
        <f>IF('Z-score'!Z6&lt;-1,"0",IF('Z-score'!Z6&gt;1,"2","1"))</f>
        <v>0</v>
      </c>
      <c r="AA6" s="2" t="str">
        <f>IF('Z-score'!AA6&lt;-1,"0",IF('Z-score'!AA6&gt;1,"2","1"))</f>
        <v>0</v>
      </c>
      <c r="AB6" s="2" t="str">
        <f>IF('Z-score'!AB6&lt;-1,"0",IF('Z-score'!AB6&gt;1,"2","1"))</f>
        <v>0</v>
      </c>
      <c r="AC6" s="2" t="str">
        <f>IF('Z-score'!AC6&lt;-1,"0",IF('Z-score'!AC6&gt;1,"2","1"))</f>
        <v>0</v>
      </c>
      <c r="AD6" s="2" t="str">
        <f>IF('Z-score'!AD6&lt;-1,"0",IF('Z-score'!AD6&gt;1,"2","1"))</f>
        <v>0</v>
      </c>
      <c r="AE6" s="2" t="str">
        <f>IF('Z-score'!AE6&lt;-1,"0",IF('Z-score'!AE6&gt;1,"2","1"))</f>
        <v>0</v>
      </c>
      <c r="AF6" s="2" t="str">
        <f>IF('Z-score'!AF6&lt;-1,"0",IF('Z-score'!AF6&gt;1,"2","1"))</f>
        <v>0</v>
      </c>
      <c r="AG6" s="2" t="str">
        <f>IF('Z-score'!AG6&lt;-1,"0",IF('Z-score'!AG6&gt;1,"2","1"))</f>
        <v>1</v>
      </c>
      <c r="AH6" s="2" t="str">
        <f>IF('Z-score'!AH6&lt;-1,"0",IF('Z-score'!AH6&gt;1,"2","1"))</f>
        <v>1</v>
      </c>
      <c r="AI6" s="2" t="str">
        <f>IF('Z-score'!AI6&lt;-1,"0",IF('Z-score'!AI6&gt;1,"2","1"))</f>
        <v>2</v>
      </c>
      <c r="AJ6" s="2" t="str">
        <f>IF('Z-score'!AJ6&lt;-1,"0",IF('Z-score'!AJ6&gt;1,"2","1"))</f>
        <v>1</v>
      </c>
      <c r="AK6" s="2" t="str">
        <f>IF('Z-score'!AK6&lt;-1,"0",IF('Z-score'!AK6&gt;1,"2","1"))</f>
        <v>2</v>
      </c>
      <c r="AL6" s="2" t="str">
        <f>IF('Z-score'!AL6&lt;-1,"0",IF('Z-score'!AL6&gt;1,"2","1"))</f>
        <v>1</v>
      </c>
      <c r="AM6" s="2" t="str">
        <f>IF('Z-score'!AM6&lt;-1,"0",IF('Z-score'!AM6&gt;1,"2","1"))</f>
        <v>1</v>
      </c>
      <c r="AN6" s="2" t="str">
        <f>IF('Z-score'!AN6&lt;-1,"0",IF('Z-score'!AN6&gt;1,"2","1"))</f>
        <v>1</v>
      </c>
      <c r="AO6" s="2" t="str">
        <f>IF('Z-score'!AO6&lt;-1,"0",IF('Z-score'!AO6&gt;1,"2","1"))</f>
        <v>1</v>
      </c>
      <c r="AP6" s="2" t="str">
        <f>IF('Z-score'!AP6&lt;-1,"0",IF('Z-score'!AP6&gt;1,"2","1"))</f>
        <v>2</v>
      </c>
      <c r="AQ6" s="2" t="str">
        <f>IF('Z-score'!AQ6&lt;-1,"0",IF('Z-score'!AQ6&gt;1,"2","1"))</f>
        <v>1</v>
      </c>
      <c r="AR6" s="2" t="str">
        <f>IF('Z-score'!AR6&lt;-1,"0",IF('Z-score'!AR6&gt;1,"2","1"))</f>
        <v>1</v>
      </c>
      <c r="AS6" s="2" t="str">
        <f>IF('Z-score'!AS6&lt;-1,"0",IF('Z-score'!AS6&gt;1,"2","1"))</f>
        <v>1</v>
      </c>
      <c r="AT6" s="2" t="str">
        <f>IF('Z-score'!AT6&lt;-1,"0",IF('Z-score'!AT6&gt;1,"2","1"))</f>
        <v>1</v>
      </c>
      <c r="AU6" s="2" t="str">
        <f>IF('Z-score'!AU6&lt;-1,"0",IF('Z-score'!AU6&gt;1,"2","1"))</f>
        <v>1</v>
      </c>
      <c r="AV6" s="2" t="str">
        <f>IF('Z-score'!AV6&lt;-1,"0",IF('Z-score'!AV6&gt;1,"2","1"))</f>
        <v>1</v>
      </c>
      <c r="AW6" s="2" t="str">
        <f>IF('Z-score'!AW6&lt;-1,"0",IF('Z-score'!AW6&gt;1,"2","1"))</f>
        <v>1</v>
      </c>
      <c r="AX6" s="2" t="str">
        <f>IF('Z-score'!AX6&lt;-1,"0",IF('Z-score'!AX6&gt;1,"2","1"))</f>
        <v>1</v>
      </c>
      <c r="AY6" s="2" t="str">
        <f>IF('Z-score'!AY6&lt;-1,"0",IF('Z-score'!AY6&gt;1,"2","1"))</f>
        <v>2</v>
      </c>
      <c r="AZ6" s="2" t="str">
        <f>IF('Z-score'!AZ6&lt;-1,"0",IF('Z-score'!AZ6&gt;1,"2","1"))</f>
        <v>1</v>
      </c>
      <c r="BA6" s="2" t="str">
        <f>IF('Z-score'!BA6&lt;-1,"0",IF('Z-score'!BA6&gt;1,"2","1"))</f>
        <v>2</v>
      </c>
      <c r="BB6" s="2" t="str">
        <f>IF('Z-score'!BB6&lt;-1,"0",IF('Z-score'!BB6&gt;1,"2","1"))</f>
        <v>1</v>
      </c>
      <c r="BC6" s="2" t="str">
        <f>IF('Z-score'!BC6&lt;-1,"0",IF('Z-score'!BC6&gt;1,"2","1"))</f>
        <v>1</v>
      </c>
      <c r="BD6" s="2" t="str">
        <f>IF('Z-score'!BD6&lt;-1,"0",IF('Z-score'!BD6&gt;1,"2","1"))</f>
        <v>0</v>
      </c>
      <c r="BE6" s="2" t="str">
        <f>IF('Z-score'!BE6&lt;-1,"0",IF('Z-score'!BE6&gt;1,"2","1"))</f>
        <v>1</v>
      </c>
      <c r="BF6" s="2" t="str">
        <f>IF('Z-score'!BF6&lt;-1,"0",IF('Z-score'!BF6&gt;1,"2","1"))</f>
        <v>1</v>
      </c>
      <c r="BG6" s="2" t="str">
        <f>IF('Z-score'!BG6&lt;-1,"0",IF('Z-score'!BG6&gt;1,"2","1"))</f>
        <v>1</v>
      </c>
      <c r="BH6" s="2" t="str">
        <f>IF('Z-score'!BH6&lt;-1,"0",IF('Z-score'!BH6&gt;1,"2","1"))</f>
        <v>1</v>
      </c>
      <c r="BI6" s="2" t="str">
        <f>IF('Z-score'!BI6&lt;-1,"0",IF('Z-score'!BI6&gt;1,"2","1"))</f>
        <v>1</v>
      </c>
      <c r="BJ6" s="2" t="str">
        <f>IF('Z-score'!BJ6&lt;-1,"0",IF('Z-score'!BJ6&gt;1,"2","1"))</f>
        <v>1</v>
      </c>
      <c r="BK6" s="2" t="str">
        <f>IF('Z-score'!BK6&lt;-1,"0",IF('Z-score'!BK6&gt;1,"2","1"))</f>
        <v>1</v>
      </c>
      <c r="BL6" s="2" t="str">
        <f>IF('Z-score'!BL6&lt;-1,"0",IF('Z-score'!BL6&gt;1,"2","1"))</f>
        <v>1</v>
      </c>
      <c r="BM6" s="2" t="str">
        <f>IF('Z-score'!BM6&lt;-1,"0",IF('Z-score'!BM6&gt;1,"2","1"))</f>
        <v>1</v>
      </c>
      <c r="BN6" s="2" t="str">
        <f>IF('Z-score'!BN6&lt;-1,"0",IF('Z-score'!BN6&gt;1,"2","1"))</f>
        <v>1</v>
      </c>
      <c r="BO6" s="2" t="str">
        <f>IF('Z-score'!BO6&lt;-1,"0",IF('Z-score'!BO6&gt;1,"2","1"))</f>
        <v>1</v>
      </c>
      <c r="BP6" s="2" t="str">
        <f>IF('Z-score'!BP6&lt;-1,"0",IF('Z-score'!BP6&gt;1,"2","1"))</f>
        <v>2</v>
      </c>
      <c r="BQ6" s="2" t="str">
        <f>IF('Z-score'!BQ6&lt;-1,"0",IF('Z-score'!BQ6&gt;1,"2","1"))</f>
        <v>1</v>
      </c>
      <c r="BR6" s="2" t="str">
        <f>IF('Z-score'!BR6&lt;-1,"0",IF('Z-score'!BR6&gt;1,"2","1"))</f>
        <v>1</v>
      </c>
      <c r="BS6" s="2" t="str">
        <f>IF('Z-score'!BS6&lt;-1,"0",IF('Z-score'!BS6&gt;1,"2","1"))</f>
        <v>1</v>
      </c>
      <c r="BT6" s="2" t="str">
        <f>IF('Z-score'!BT6&lt;-1,"0",IF('Z-score'!BT6&gt;1,"2","1"))</f>
        <v>1</v>
      </c>
      <c r="BU6" s="2" t="str">
        <f>IF('Z-score'!BU6&lt;-1,"0",IF('Z-score'!BU6&gt;1,"2","1"))</f>
        <v>1</v>
      </c>
      <c r="BV6" s="2" t="str">
        <f>IF('Z-score'!BV6&lt;-1,"0",IF('Z-score'!BV6&gt;1,"2","1"))</f>
        <v>1</v>
      </c>
      <c r="BW6" s="2" t="str">
        <f>IF('Z-score'!BW6&lt;-1,"0",IF('Z-score'!BW6&gt;1,"2","1"))</f>
        <v>1</v>
      </c>
      <c r="BX6" s="2" t="str">
        <f>IF('Z-score'!BX6&lt;-1,"0",IF('Z-score'!BX6&gt;1,"2","1"))</f>
        <v>2</v>
      </c>
      <c r="BY6" s="2" t="str">
        <f>IF('Z-score'!BY6&lt;-1,"0",IF('Z-score'!BY6&gt;1,"2","1"))</f>
        <v>1</v>
      </c>
      <c r="BZ6" s="2" t="str">
        <f>IF('Z-score'!BZ6&lt;-1,"0",IF('Z-score'!BZ6&gt;1,"2","1"))</f>
        <v>1</v>
      </c>
      <c r="CA6" s="2" t="str">
        <f>IF('Z-score'!CA6&lt;-1,"0",IF('Z-score'!CA6&gt;1,"2","1"))</f>
        <v>1</v>
      </c>
      <c r="CB6" s="2" t="str">
        <f>IF('Z-score'!CB6&lt;-1,"0",IF('Z-score'!CB6&gt;1,"2","1"))</f>
        <v>1</v>
      </c>
    </row>
    <row r="7" spans="1:80">
      <c r="A7" s="1" t="s">
        <v>80</v>
      </c>
      <c r="B7" s="2" t="str">
        <f>IF('Z-score'!B7&lt;-1,"0",IF('Z-score'!B7&gt;1,"2","1"))</f>
        <v>1</v>
      </c>
      <c r="C7" s="2" t="str">
        <f>IF('Z-score'!C7&lt;-1,"0",IF('Z-score'!C7&gt;1,"2","1"))</f>
        <v>0</v>
      </c>
      <c r="D7" s="2" t="str">
        <f>IF('Z-score'!D7&lt;-1,"0",IF('Z-score'!D7&gt;1,"2","1"))</f>
        <v>0</v>
      </c>
      <c r="E7" s="2" t="str">
        <f>IF('Z-score'!E7&lt;-1,"0",IF('Z-score'!E7&gt;1,"2","1"))</f>
        <v>0</v>
      </c>
      <c r="F7" s="2" t="str">
        <f>IF('Z-score'!F7&lt;-1,"0",IF('Z-score'!F7&gt;1,"2","1"))</f>
        <v>1</v>
      </c>
      <c r="G7" s="2" t="str">
        <f>IF('Z-score'!G7&lt;-1,"0",IF('Z-score'!G7&gt;1,"2","1"))</f>
        <v>0</v>
      </c>
      <c r="H7" s="2" t="str">
        <f>IF('Z-score'!H7&lt;-1,"0",IF('Z-score'!H7&gt;1,"2","1"))</f>
        <v>0</v>
      </c>
      <c r="I7" s="2" t="str">
        <f>IF('Z-score'!I7&lt;-1,"0",IF('Z-score'!I7&gt;1,"2","1"))</f>
        <v>1</v>
      </c>
      <c r="J7" s="2" t="str">
        <f>IF('Z-score'!J7&lt;-1,"0",IF('Z-score'!J7&gt;1,"2","1"))</f>
        <v>1</v>
      </c>
      <c r="K7" s="2" t="str">
        <f>IF('Z-score'!K7&lt;-1,"0",IF('Z-score'!K7&gt;1,"2","1"))</f>
        <v>0</v>
      </c>
      <c r="L7" s="2" t="str">
        <f>IF('Z-score'!L7&lt;-1,"0",IF('Z-score'!L7&gt;1,"2","1"))</f>
        <v>1</v>
      </c>
      <c r="M7" s="2" t="str">
        <f>IF('Z-score'!M7&lt;-1,"0",IF('Z-score'!M7&gt;1,"2","1"))</f>
        <v>1</v>
      </c>
      <c r="N7" s="2" t="str">
        <f>IF('Z-score'!N7&lt;-1,"0",IF('Z-score'!N7&gt;1,"2","1"))</f>
        <v>1</v>
      </c>
      <c r="O7" s="2" t="str">
        <f>IF('Z-score'!O7&lt;-1,"0",IF('Z-score'!O7&gt;1,"2","1"))</f>
        <v>1</v>
      </c>
      <c r="P7" s="2" t="str">
        <f>IF('Z-score'!P7&lt;-1,"0",IF('Z-score'!P7&gt;1,"2","1"))</f>
        <v>1</v>
      </c>
      <c r="Q7" s="2" t="str">
        <f>IF('Z-score'!Q7&lt;-1,"0",IF('Z-score'!Q7&gt;1,"2","1"))</f>
        <v>1</v>
      </c>
      <c r="R7" s="2" t="str">
        <f>IF('Z-score'!R7&lt;-1,"0",IF('Z-score'!R7&gt;1,"2","1"))</f>
        <v>1</v>
      </c>
      <c r="S7" s="2" t="str">
        <f>IF('Z-score'!S7&lt;-1,"0",IF('Z-score'!S7&gt;1,"2","1"))</f>
        <v>1</v>
      </c>
      <c r="T7" s="2" t="str">
        <f>IF('Z-score'!T7&lt;-1,"0",IF('Z-score'!T7&gt;1,"2","1"))</f>
        <v>1</v>
      </c>
      <c r="U7" s="2" t="str">
        <f>IF('Z-score'!U7&lt;-1,"0",IF('Z-score'!U7&gt;1,"2","1"))</f>
        <v>1</v>
      </c>
      <c r="V7" s="2" t="str">
        <f>IF('Z-score'!V7&lt;-1,"0",IF('Z-score'!V7&gt;1,"2","1"))</f>
        <v>0</v>
      </c>
      <c r="W7" s="2" t="str">
        <f>IF('Z-score'!W7&lt;-1,"0",IF('Z-score'!W7&gt;1,"2","1"))</f>
        <v>1</v>
      </c>
      <c r="X7" s="2" t="str">
        <f>IF('Z-score'!X7&lt;-1,"0",IF('Z-score'!X7&gt;1,"2","1"))</f>
        <v>1</v>
      </c>
      <c r="Y7" s="2" t="str">
        <f>IF('Z-score'!Y7&lt;-1,"0",IF('Z-score'!Y7&gt;1,"2","1"))</f>
        <v>0</v>
      </c>
      <c r="Z7" s="2" t="str">
        <f>IF('Z-score'!Z7&lt;-1,"0",IF('Z-score'!Z7&gt;1,"2","1"))</f>
        <v>1</v>
      </c>
      <c r="AA7" s="2" t="str">
        <f>IF('Z-score'!AA7&lt;-1,"0",IF('Z-score'!AA7&gt;1,"2","1"))</f>
        <v>1</v>
      </c>
      <c r="AB7" s="2" t="str">
        <f>IF('Z-score'!AB7&lt;-1,"0",IF('Z-score'!AB7&gt;1,"2","1"))</f>
        <v>1</v>
      </c>
      <c r="AC7" s="2" t="str">
        <f>IF('Z-score'!AC7&lt;-1,"0",IF('Z-score'!AC7&gt;1,"2","1"))</f>
        <v>1</v>
      </c>
      <c r="AD7" s="2" t="str">
        <f>IF('Z-score'!AD7&lt;-1,"0",IF('Z-score'!AD7&gt;1,"2","1"))</f>
        <v>1</v>
      </c>
      <c r="AE7" s="2" t="str">
        <f>IF('Z-score'!AE7&lt;-1,"0",IF('Z-score'!AE7&gt;1,"2","1"))</f>
        <v>0</v>
      </c>
      <c r="AF7" s="2" t="str">
        <f>IF('Z-score'!AF7&lt;-1,"0",IF('Z-score'!AF7&gt;1,"2","1"))</f>
        <v>1</v>
      </c>
      <c r="AG7" s="2" t="str">
        <f>IF('Z-score'!AG7&lt;-1,"0",IF('Z-score'!AG7&gt;1,"2","1"))</f>
        <v>1</v>
      </c>
      <c r="AH7" s="2" t="str">
        <f>IF('Z-score'!AH7&lt;-1,"0",IF('Z-score'!AH7&gt;1,"2","1"))</f>
        <v>1</v>
      </c>
      <c r="AI7" s="2" t="str">
        <f>IF('Z-score'!AI7&lt;-1,"0",IF('Z-score'!AI7&gt;1,"2","1"))</f>
        <v>1</v>
      </c>
      <c r="AJ7" s="2" t="str">
        <f>IF('Z-score'!AJ7&lt;-1,"0",IF('Z-score'!AJ7&gt;1,"2","1"))</f>
        <v>2</v>
      </c>
      <c r="AK7" s="2" t="str">
        <f>IF('Z-score'!AK7&lt;-1,"0",IF('Z-score'!AK7&gt;1,"2","1"))</f>
        <v>1</v>
      </c>
      <c r="AL7" s="2" t="str">
        <f>IF('Z-score'!AL7&lt;-1,"0",IF('Z-score'!AL7&gt;1,"2","1"))</f>
        <v>1</v>
      </c>
      <c r="AM7" s="2" t="str">
        <f>IF('Z-score'!AM7&lt;-1,"0",IF('Z-score'!AM7&gt;1,"2","1"))</f>
        <v>1</v>
      </c>
      <c r="AN7" s="2" t="str">
        <f>IF('Z-score'!AN7&lt;-1,"0",IF('Z-score'!AN7&gt;1,"2","1"))</f>
        <v>1</v>
      </c>
      <c r="AO7" s="2" t="str">
        <f>IF('Z-score'!AO7&lt;-1,"0",IF('Z-score'!AO7&gt;1,"2","1"))</f>
        <v>1</v>
      </c>
      <c r="AP7" s="2" t="str">
        <f>IF('Z-score'!AP7&lt;-1,"0",IF('Z-score'!AP7&gt;1,"2","1"))</f>
        <v>1</v>
      </c>
      <c r="AQ7" s="2" t="str">
        <f>IF('Z-score'!AQ7&lt;-1,"0",IF('Z-score'!AQ7&gt;1,"2","1"))</f>
        <v>1</v>
      </c>
      <c r="AR7" s="2" t="str">
        <f>IF('Z-score'!AR7&lt;-1,"0",IF('Z-score'!AR7&gt;1,"2","1"))</f>
        <v>2</v>
      </c>
      <c r="AS7" s="2" t="str">
        <f>IF('Z-score'!AS7&lt;-1,"0",IF('Z-score'!AS7&gt;1,"2","1"))</f>
        <v>2</v>
      </c>
      <c r="AT7" s="2" t="str">
        <f>IF('Z-score'!AT7&lt;-1,"0",IF('Z-score'!AT7&gt;1,"2","1"))</f>
        <v>2</v>
      </c>
      <c r="AU7" s="2" t="str">
        <f>IF('Z-score'!AU7&lt;-1,"0",IF('Z-score'!AU7&gt;1,"2","1"))</f>
        <v>2</v>
      </c>
      <c r="AV7" s="2" t="str">
        <f>IF('Z-score'!AV7&lt;-1,"0",IF('Z-score'!AV7&gt;1,"2","1"))</f>
        <v>2</v>
      </c>
      <c r="AW7" s="2" t="str">
        <f>IF('Z-score'!AW7&lt;-1,"0",IF('Z-score'!AW7&gt;1,"2","1"))</f>
        <v>2</v>
      </c>
      <c r="AX7" s="2" t="str">
        <f>IF('Z-score'!AX7&lt;-1,"0",IF('Z-score'!AX7&gt;1,"2","1"))</f>
        <v>1</v>
      </c>
      <c r="AY7" s="2" t="str">
        <f>IF('Z-score'!AY7&lt;-1,"0",IF('Z-score'!AY7&gt;1,"2","1"))</f>
        <v>1</v>
      </c>
      <c r="AZ7" s="2" t="str">
        <f>IF('Z-score'!AZ7&lt;-1,"0",IF('Z-score'!AZ7&gt;1,"2","1"))</f>
        <v>1</v>
      </c>
      <c r="BA7" s="2" t="str">
        <f>IF('Z-score'!BA7&lt;-1,"0",IF('Z-score'!BA7&gt;1,"2","1"))</f>
        <v>2</v>
      </c>
      <c r="BB7" s="2" t="str">
        <f>IF('Z-score'!BB7&lt;-1,"0",IF('Z-score'!BB7&gt;1,"2","1"))</f>
        <v>1</v>
      </c>
      <c r="BC7" s="2" t="str">
        <f>IF('Z-score'!BC7&lt;-1,"0",IF('Z-score'!BC7&gt;1,"2","1"))</f>
        <v>1</v>
      </c>
      <c r="BD7" s="2" t="str">
        <f>IF('Z-score'!BD7&lt;-1,"0",IF('Z-score'!BD7&gt;1,"2","1"))</f>
        <v>2</v>
      </c>
      <c r="BE7" s="2" t="str">
        <f>IF('Z-score'!BE7&lt;-1,"0",IF('Z-score'!BE7&gt;1,"2","1"))</f>
        <v>2</v>
      </c>
      <c r="BF7" s="2" t="str">
        <f>IF('Z-score'!BF7&lt;-1,"0",IF('Z-score'!BF7&gt;1,"2","1"))</f>
        <v>1</v>
      </c>
      <c r="BG7" s="2" t="str">
        <f>IF('Z-score'!BG7&lt;-1,"0",IF('Z-score'!BG7&gt;1,"2","1"))</f>
        <v>1</v>
      </c>
      <c r="BH7" s="2" t="str">
        <f>IF('Z-score'!BH7&lt;-1,"0",IF('Z-score'!BH7&gt;1,"2","1"))</f>
        <v>2</v>
      </c>
      <c r="BI7" s="2" t="str">
        <f>IF('Z-score'!BI7&lt;-1,"0",IF('Z-score'!BI7&gt;1,"2","1"))</f>
        <v>1</v>
      </c>
      <c r="BJ7" s="2" t="str">
        <f>IF('Z-score'!BJ7&lt;-1,"0",IF('Z-score'!BJ7&gt;1,"2","1"))</f>
        <v>1</v>
      </c>
      <c r="BK7" s="2" t="str">
        <f>IF('Z-score'!BK7&lt;-1,"0",IF('Z-score'!BK7&gt;1,"2","1"))</f>
        <v>1</v>
      </c>
      <c r="BL7" s="2" t="str">
        <f>IF('Z-score'!BL7&lt;-1,"0",IF('Z-score'!BL7&gt;1,"2","1"))</f>
        <v>1</v>
      </c>
      <c r="BM7" s="2" t="str">
        <f>IF('Z-score'!BM7&lt;-1,"0",IF('Z-score'!BM7&gt;1,"2","1"))</f>
        <v>1</v>
      </c>
      <c r="BN7" s="2" t="str">
        <f>IF('Z-score'!BN7&lt;-1,"0",IF('Z-score'!BN7&gt;1,"2","1"))</f>
        <v>1</v>
      </c>
      <c r="BO7" s="2" t="str">
        <f>IF('Z-score'!BO7&lt;-1,"0",IF('Z-score'!BO7&gt;1,"2","1"))</f>
        <v>0</v>
      </c>
      <c r="BP7" s="2" t="str">
        <f>IF('Z-score'!BP7&lt;-1,"0",IF('Z-score'!BP7&gt;1,"2","1"))</f>
        <v>1</v>
      </c>
      <c r="BQ7" s="2" t="str">
        <f>IF('Z-score'!BQ7&lt;-1,"0",IF('Z-score'!BQ7&gt;1,"2","1"))</f>
        <v>1</v>
      </c>
      <c r="BR7" s="2" t="str">
        <f>IF('Z-score'!BR7&lt;-1,"0",IF('Z-score'!BR7&gt;1,"2","1"))</f>
        <v>1</v>
      </c>
      <c r="BS7" s="2" t="str">
        <f>IF('Z-score'!BS7&lt;-1,"0",IF('Z-score'!BS7&gt;1,"2","1"))</f>
        <v>1</v>
      </c>
      <c r="BT7" s="2" t="str">
        <f>IF('Z-score'!BT7&lt;-1,"0",IF('Z-score'!BT7&gt;1,"2","1"))</f>
        <v>2</v>
      </c>
      <c r="BU7" s="2" t="str">
        <f>IF('Z-score'!BU7&lt;-1,"0",IF('Z-score'!BU7&gt;1,"2","1"))</f>
        <v>1</v>
      </c>
      <c r="BV7" s="2" t="str">
        <f>IF('Z-score'!BV7&lt;-1,"0",IF('Z-score'!BV7&gt;1,"2","1"))</f>
        <v>1</v>
      </c>
      <c r="BW7" s="2" t="str">
        <f>IF('Z-score'!BW7&lt;-1,"0",IF('Z-score'!BW7&gt;1,"2","1"))</f>
        <v>1</v>
      </c>
      <c r="BX7" s="2" t="str">
        <f>IF('Z-score'!BX7&lt;-1,"0",IF('Z-score'!BX7&gt;1,"2","1"))</f>
        <v>1</v>
      </c>
      <c r="BY7" s="2" t="str">
        <f>IF('Z-score'!BY7&lt;-1,"0",IF('Z-score'!BY7&gt;1,"2","1"))</f>
        <v>1</v>
      </c>
      <c r="BZ7" s="2" t="str">
        <f>IF('Z-score'!BZ7&lt;-1,"0",IF('Z-score'!BZ7&gt;1,"2","1"))</f>
        <v>1</v>
      </c>
      <c r="CA7" s="2" t="str">
        <f>IF('Z-score'!CA7&lt;-1,"0",IF('Z-score'!CA7&gt;1,"2","1"))</f>
        <v>1</v>
      </c>
      <c r="CB7" s="2" t="str">
        <f>IF('Z-score'!CB7&lt;-1,"0",IF('Z-score'!CB7&gt;1,"2","1"))</f>
        <v>1</v>
      </c>
    </row>
    <row r="8" spans="1:80">
      <c r="A8" s="1" t="s">
        <v>81</v>
      </c>
      <c r="B8" s="2" t="str">
        <f>IF('Z-score'!B8&lt;-1,"0",IF('Z-score'!B8&gt;1,"2","1"))</f>
        <v>1</v>
      </c>
      <c r="C8" s="2" t="str">
        <f>IF('Z-score'!C8&lt;-1,"0",IF('Z-score'!C8&gt;1,"2","1"))</f>
        <v>1</v>
      </c>
      <c r="D8" s="2" t="str">
        <f>IF('Z-score'!D8&lt;-1,"0",IF('Z-score'!D8&gt;1,"2","1"))</f>
        <v>0</v>
      </c>
      <c r="E8" s="2" t="str">
        <f>IF('Z-score'!E8&lt;-1,"0",IF('Z-score'!E8&gt;1,"2","1"))</f>
        <v>0</v>
      </c>
      <c r="F8" s="2" t="str">
        <f>IF('Z-score'!F8&lt;-1,"0",IF('Z-score'!F8&gt;1,"2","1"))</f>
        <v>1</v>
      </c>
      <c r="G8" s="2" t="str">
        <f>IF('Z-score'!G8&lt;-1,"0",IF('Z-score'!G8&gt;1,"2","1"))</f>
        <v>1</v>
      </c>
      <c r="H8" s="2" t="str">
        <f>IF('Z-score'!H8&lt;-1,"0",IF('Z-score'!H8&gt;1,"2","1"))</f>
        <v>0</v>
      </c>
      <c r="I8" s="2" t="str">
        <f>IF('Z-score'!I8&lt;-1,"0",IF('Z-score'!I8&gt;1,"2","1"))</f>
        <v>1</v>
      </c>
      <c r="J8" s="2" t="str">
        <f>IF('Z-score'!J8&lt;-1,"0",IF('Z-score'!J8&gt;1,"2","1"))</f>
        <v>1</v>
      </c>
      <c r="K8" s="2" t="str">
        <f>IF('Z-score'!K8&lt;-1,"0",IF('Z-score'!K8&gt;1,"2","1"))</f>
        <v>1</v>
      </c>
      <c r="L8" s="2" t="str">
        <f>IF('Z-score'!L8&lt;-1,"0",IF('Z-score'!L8&gt;1,"2","1"))</f>
        <v>1</v>
      </c>
      <c r="M8" s="2" t="str">
        <f>IF('Z-score'!M8&lt;-1,"0",IF('Z-score'!M8&gt;1,"2","1"))</f>
        <v>1</v>
      </c>
      <c r="N8" s="2" t="str">
        <f>IF('Z-score'!N8&lt;-1,"0",IF('Z-score'!N8&gt;1,"2","1"))</f>
        <v>1</v>
      </c>
      <c r="O8" s="2" t="str">
        <f>IF('Z-score'!O8&lt;-1,"0",IF('Z-score'!O8&gt;1,"2","1"))</f>
        <v>1</v>
      </c>
      <c r="P8" s="2" t="str">
        <f>IF('Z-score'!P8&lt;-1,"0",IF('Z-score'!P8&gt;1,"2","1"))</f>
        <v>1</v>
      </c>
      <c r="Q8" s="2" t="str">
        <f>IF('Z-score'!Q8&lt;-1,"0",IF('Z-score'!Q8&gt;1,"2","1"))</f>
        <v>1</v>
      </c>
      <c r="R8" s="2" t="str">
        <f>IF('Z-score'!R8&lt;-1,"0",IF('Z-score'!R8&gt;1,"2","1"))</f>
        <v>0</v>
      </c>
      <c r="S8" s="2" t="str">
        <f>IF('Z-score'!S8&lt;-1,"0",IF('Z-score'!S8&gt;1,"2","1"))</f>
        <v>1</v>
      </c>
      <c r="T8" s="2" t="str">
        <f>IF('Z-score'!T8&lt;-1,"0",IF('Z-score'!T8&gt;1,"2","1"))</f>
        <v>1</v>
      </c>
      <c r="U8" s="2" t="str">
        <f>IF('Z-score'!U8&lt;-1,"0",IF('Z-score'!U8&gt;1,"2","1"))</f>
        <v>1</v>
      </c>
      <c r="V8" s="2" t="str">
        <f>IF('Z-score'!V8&lt;-1,"0",IF('Z-score'!V8&gt;1,"2","1"))</f>
        <v>0</v>
      </c>
      <c r="W8" s="2" t="str">
        <f>IF('Z-score'!W8&lt;-1,"0",IF('Z-score'!W8&gt;1,"2","1"))</f>
        <v>1</v>
      </c>
      <c r="X8" s="2" t="str">
        <f>IF('Z-score'!X8&lt;-1,"0",IF('Z-score'!X8&gt;1,"2","1"))</f>
        <v>1</v>
      </c>
      <c r="Y8" s="2" t="str">
        <f>IF('Z-score'!Y8&lt;-1,"0",IF('Z-score'!Y8&gt;1,"2","1"))</f>
        <v>1</v>
      </c>
      <c r="Z8" s="2" t="str">
        <f>IF('Z-score'!Z8&lt;-1,"0",IF('Z-score'!Z8&gt;1,"2","1"))</f>
        <v>1</v>
      </c>
      <c r="AA8" s="2" t="str">
        <f>IF('Z-score'!AA8&lt;-1,"0",IF('Z-score'!AA8&gt;1,"2","1"))</f>
        <v>1</v>
      </c>
      <c r="AB8" s="2" t="str">
        <f>IF('Z-score'!AB8&lt;-1,"0",IF('Z-score'!AB8&gt;1,"2","1"))</f>
        <v>1</v>
      </c>
      <c r="AC8" s="2" t="str">
        <f>IF('Z-score'!AC8&lt;-1,"0",IF('Z-score'!AC8&gt;1,"2","1"))</f>
        <v>1</v>
      </c>
      <c r="AD8" s="2" t="str">
        <f>IF('Z-score'!AD8&lt;-1,"0",IF('Z-score'!AD8&gt;1,"2","1"))</f>
        <v>0</v>
      </c>
      <c r="AE8" s="2" t="str">
        <f>IF('Z-score'!AE8&lt;-1,"0",IF('Z-score'!AE8&gt;1,"2","1"))</f>
        <v>1</v>
      </c>
      <c r="AF8" s="2" t="str">
        <f>IF('Z-score'!AF8&lt;-1,"0",IF('Z-score'!AF8&gt;1,"2","1"))</f>
        <v>0</v>
      </c>
      <c r="AG8" s="2" t="str">
        <f>IF('Z-score'!AG8&lt;-1,"0",IF('Z-score'!AG8&gt;1,"2","1"))</f>
        <v>1</v>
      </c>
      <c r="AH8" s="2" t="str">
        <f>IF('Z-score'!AH8&lt;-1,"0",IF('Z-score'!AH8&gt;1,"2","1"))</f>
        <v>1</v>
      </c>
      <c r="AI8" s="2" t="str">
        <f>IF('Z-score'!AI8&lt;-1,"0",IF('Z-score'!AI8&gt;1,"2","1"))</f>
        <v>1</v>
      </c>
      <c r="AJ8" s="2" t="str">
        <f>IF('Z-score'!AJ8&lt;-1,"0",IF('Z-score'!AJ8&gt;1,"2","1"))</f>
        <v>1</v>
      </c>
      <c r="AK8" s="2" t="str">
        <f>IF('Z-score'!AK8&lt;-1,"0",IF('Z-score'!AK8&gt;1,"2","1"))</f>
        <v>1</v>
      </c>
      <c r="AL8" s="2" t="str">
        <f>IF('Z-score'!AL8&lt;-1,"0",IF('Z-score'!AL8&gt;1,"2","1"))</f>
        <v>1</v>
      </c>
      <c r="AM8" s="2" t="str">
        <f>IF('Z-score'!AM8&lt;-1,"0",IF('Z-score'!AM8&gt;1,"2","1"))</f>
        <v>1</v>
      </c>
      <c r="AN8" s="2" t="str">
        <f>IF('Z-score'!AN8&lt;-1,"0",IF('Z-score'!AN8&gt;1,"2","1"))</f>
        <v>1</v>
      </c>
      <c r="AO8" s="2" t="str">
        <f>IF('Z-score'!AO8&lt;-1,"0",IF('Z-score'!AO8&gt;1,"2","1"))</f>
        <v>1</v>
      </c>
      <c r="AP8" s="2" t="str">
        <f>IF('Z-score'!AP8&lt;-1,"0",IF('Z-score'!AP8&gt;1,"2","1"))</f>
        <v>1</v>
      </c>
      <c r="AQ8" s="2" t="str">
        <f>IF('Z-score'!AQ8&lt;-1,"0",IF('Z-score'!AQ8&gt;1,"2","1"))</f>
        <v>1</v>
      </c>
      <c r="AR8" s="2" t="str">
        <f>IF('Z-score'!AR8&lt;-1,"0",IF('Z-score'!AR8&gt;1,"2","1"))</f>
        <v>1</v>
      </c>
      <c r="AS8" s="2" t="str">
        <f>IF('Z-score'!AS8&lt;-1,"0",IF('Z-score'!AS8&gt;1,"2","1"))</f>
        <v>1</v>
      </c>
      <c r="AT8" s="2" t="str">
        <f>IF('Z-score'!AT8&lt;-1,"0",IF('Z-score'!AT8&gt;1,"2","1"))</f>
        <v>1</v>
      </c>
      <c r="AU8" s="2" t="str">
        <f>IF('Z-score'!AU8&lt;-1,"0",IF('Z-score'!AU8&gt;1,"2","1"))</f>
        <v>2</v>
      </c>
      <c r="AV8" s="2" t="str">
        <f>IF('Z-score'!AV8&lt;-1,"0",IF('Z-score'!AV8&gt;1,"2","1"))</f>
        <v>2</v>
      </c>
      <c r="AW8" s="2" t="str">
        <f>IF('Z-score'!AW8&lt;-1,"0",IF('Z-score'!AW8&gt;1,"2","1"))</f>
        <v>1</v>
      </c>
      <c r="AX8" s="2" t="str">
        <f>IF('Z-score'!AX8&lt;-1,"0",IF('Z-score'!AX8&gt;1,"2","1"))</f>
        <v>1</v>
      </c>
      <c r="AY8" s="2" t="str">
        <f>IF('Z-score'!AY8&lt;-1,"0",IF('Z-score'!AY8&gt;1,"2","1"))</f>
        <v>1</v>
      </c>
      <c r="AZ8" s="2" t="str">
        <f>IF('Z-score'!AZ8&lt;-1,"0",IF('Z-score'!AZ8&gt;1,"2","1"))</f>
        <v>1</v>
      </c>
      <c r="BA8" s="2" t="str">
        <f>IF('Z-score'!BA8&lt;-1,"0",IF('Z-score'!BA8&gt;1,"2","1"))</f>
        <v>0</v>
      </c>
      <c r="BB8" s="2" t="str">
        <f>IF('Z-score'!BB8&lt;-1,"0",IF('Z-score'!BB8&gt;1,"2","1"))</f>
        <v>1</v>
      </c>
      <c r="BC8" s="2" t="str">
        <f>IF('Z-score'!BC8&lt;-1,"0",IF('Z-score'!BC8&gt;1,"2","1"))</f>
        <v>1</v>
      </c>
      <c r="BD8" s="2" t="str">
        <f>IF('Z-score'!BD8&lt;-1,"0",IF('Z-score'!BD8&gt;1,"2","1"))</f>
        <v>1</v>
      </c>
      <c r="BE8" s="2" t="str">
        <f>IF('Z-score'!BE8&lt;-1,"0",IF('Z-score'!BE8&gt;1,"2","1"))</f>
        <v>1</v>
      </c>
      <c r="BF8" s="2" t="str">
        <f>IF('Z-score'!BF8&lt;-1,"0",IF('Z-score'!BF8&gt;1,"2","1"))</f>
        <v>0</v>
      </c>
      <c r="BG8" s="2" t="str">
        <f>IF('Z-score'!BG8&lt;-1,"0",IF('Z-score'!BG8&gt;1,"2","1"))</f>
        <v>0</v>
      </c>
      <c r="BH8" s="2" t="str">
        <f>IF('Z-score'!BH8&lt;-1,"0",IF('Z-score'!BH8&gt;1,"2","1"))</f>
        <v>1</v>
      </c>
      <c r="BI8" s="2" t="str">
        <f>IF('Z-score'!BI8&lt;-1,"0",IF('Z-score'!BI8&gt;1,"2","1"))</f>
        <v>0</v>
      </c>
      <c r="BJ8" s="2" t="str">
        <f>IF('Z-score'!BJ8&lt;-1,"0",IF('Z-score'!BJ8&gt;1,"2","1"))</f>
        <v>1</v>
      </c>
      <c r="BK8" s="2" t="str">
        <f>IF('Z-score'!BK8&lt;-1,"0",IF('Z-score'!BK8&gt;1,"2","1"))</f>
        <v>1</v>
      </c>
      <c r="BL8" s="2" t="str">
        <f>IF('Z-score'!BL8&lt;-1,"0",IF('Z-score'!BL8&gt;1,"2","1"))</f>
        <v>1</v>
      </c>
      <c r="BM8" s="2" t="str">
        <f>IF('Z-score'!BM8&lt;-1,"0",IF('Z-score'!BM8&gt;1,"2","1"))</f>
        <v>2</v>
      </c>
      <c r="BN8" s="2" t="str">
        <f>IF('Z-score'!BN8&lt;-1,"0",IF('Z-score'!BN8&gt;1,"2","1"))</f>
        <v>2</v>
      </c>
      <c r="BO8" s="2" t="str">
        <f>IF('Z-score'!BO8&lt;-1,"0",IF('Z-score'!BO8&gt;1,"2","1"))</f>
        <v>1</v>
      </c>
      <c r="BP8" s="2" t="str">
        <f>IF('Z-score'!BP8&lt;-1,"0",IF('Z-score'!BP8&gt;1,"2","1"))</f>
        <v>1</v>
      </c>
      <c r="BQ8" s="2" t="str">
        <f>IF('Z-score'!BQ8&lt;-1,"0",IF('Z-score'!BQ8&gt;1,"2","1"))</f>
        <v>1</v>
      </c>
      <c r="BR8" s="2" t="str">
        <f>IF('Z-score'!BR8&lt;-1,"0",IF('Z-score'!BR8&gt;1,"2","1"))</f>
        <v>2</v>
      </c>
      <c r="BS8" s="2" t="str">
        <f>IF('Z-score'!BS8&lt;-1,"0",IF('Z-score'!BS8&gt;1,"2","1"))</f>
        <v>1</v>
      </c>
      <c r="BT8" s="2" t="str">
        <f>IF('Z-score'!BT8&lt;-1,"0",IF('Z-score'!BT8&gt;1,"2","1"))</f>
        <v>2</v>
      </c>
      <c r="BU8" s="2" t="str">
        <f>IF('Z-score'!BU8&lt;-1,"0",IF('Z-score'!BU8&gt;1,"2","1"))</f>
        <v>1</v>
      </c>
      <c r="BV8" s="2" t="str">
        <f>IF('Z-score'!BV8&lt;-1,"0",IF('Z-score'!BV8&gt;1,"2","1"))</f>
        <v>1</v>
      </c>
      <c r="BW8" s="2" t="str">
        <f>IF('Z-score'!BW8&lt;-1,"0",IF('Z-score'!BW8&gt;1,"2","1"))</f>
        <v>1</v>
      </c>
      <c r="BX8" s="2" t="str">
        <f>IF('Z-score'!BX8&lt;-1,"0",IF('Z-score'!BX8&gt;1,"2","1"))</f>
        <v>2</v>
      </c>
      <c r="BY8" s="2" t="str">
        <f>IF('Z-score'!BY8&lt;-1,"0",IF('Z-score'!BY8&gt;1,"2","1"))</f>
        <v>2</v>
      </c>
      <c r="BZ8" s="2" t="str">
        <f>IF('Z-score'!BZ8&lt;-1,"0",IF('Z-score'!BZ8&gt;1,"2","1"))</f>
        <v>2</v>
      </c>
      <c r="CA8" s="2" t="str">
        <f>IF('Z-score'!CA8&lt;-1,"0",IF('Z-score'!CA8&gt;1,"2","1"))</f>
        <v>1</v>
      </c>
      <c r="CB8" s="2" t="str">
        <f>IF('Z-score'!CB8&lt;-1,"0",IF('Z-score'!CB8&gt;1,"2","1"))</f>
        <v>1</v>
      </c>
    </row>
    <row r="9" spans="1:80">
      <c r="A9" s="1" t="s">
        <v>82</v>
      </c>
      <c r="B9" s="2" t="str">
        <f>IF('Z-score'!B9&lt;-1,"0",IF('Z-score'!B9&gt;1,"2","1"))</f>
        <v>1</v>
      </c>
      <c r="C9" s="2" t="str">
        <f>IF('Z-score'!C9&lt;-1,"0",IF('Z-score'!C9&gt;1,"2","1"))</f>
        <v>1</v>
      </c>
      <c r="D9" s="2" t="str">
        <f>IF('Z-score'!D9&lt;-1,"0",IF('Z-score'!D9&gt;1,"2","1"))</f>
        <v>0</v>
      </c>
      <c r="E9" s="2" t="str">
        <f>IF('Z-score'!E9&lt;-1,"0",IF('Z-score'!E9&gt;1,"2","1"))</f>
        <v>1</v>
      </c>
      <c r="F9" s="2" t="str">
        <f>IF('Z-score'!F9&lt;-1,"0",IF('Z-score'!F9&gt;1,"2","1"))</f>
        <v>1</v>
      </c>
      <c r="G9" s="2" t="str">
        <f>IF('Z-score'!G9&lt;-1,"0",IF('Z-score'!G9&gt;1,"2","1"))</f>
        <v>1</v>
      </c>
      <c r="H9" s="2" t="str">
        <f>IF('Z-score'!H9&lt;-1,"0",IF('Z-score'!H9&gt;1,"2","1"))</f>
        <v>1</v>
      </c>
      <c r="I9" s="2" t="str">
        <f>IF('Z-score'!I9&lt;-1,"0",IF('Z-score'!I9&gt;1,"2","1"))</f>
        <v>1</v>
      </c>
      <c r="J9" s="2" t="str">
        <f>IF('Z-score'!J9&lt;-1,"0",IF('Z-score'!J9&gt;1,"2","1"))</f>
        <v>1</v>
      </c>
      <c r="K9" s="2" t="str">
        <f>IF('Z-score'!K9&lt;-1,"0",IF('Z-score'!K9&gt;1,"2","1"))</f>
        <v>0</v>
      </c>
      <c r="L9" s="2" t="str">
        <f>IF('Z-score'!L9&lt;-1,"0",IF('Z-score'!L9&gt;1,"2","1"))</f>
        <v>1</v>
      </c>
      <c r="M9" s="2" t="str">
        <f>IF('Z-score'!M9&lt;-1,"0",IF('Z-score'!M9&gt;1,"2","1"))</f>
        <v>1</v>
      </c>
      <c r="N9" s="2" t="str">
        <f>IF('Z-score'!N9&lt;-1,"0",IF('Z-score'!N9&gt;1,"2","1"))</f>
        <v>1</v>
      </c>
      <c r="O9" s="2" t="str">
        <f>IF('Z-score'!O9&lt;-1,"0",IF('Z-score'!O9&gt;1,"2","1"))</f>
        <v>0</v>
      </c>
      <c r="P9" s="2" t="str">
        <f>IF('Z-score'!P9&lt;-1,"0",IF('Z-score'!P9&gt;1,"2","1"))</f>
        <v>1</v>
      </c>
      <c r="Q9" s="2" t="str">
        <f>IF('Z-score'!Q9&lt;-1,"0",IF('Z-score'!Q9&gt;1,"2","1"))</f>
        <v>0</v>
      </c>
      <c r="R9" s="2" t="str">
        <f>IF('Z-score'!R9&lt;-1,"0",IF('Z-score'!R9&gt;1,"2","1"))</f>
        <v>2</v>
      </c>
      <c r="S9" s="2" t="str">
        <f>IF('Z-score'!S9&lt;-1,"0",IF('Z-score'!S9&gt;1,"2","1"))</f>
        <v>1</v>
      </c>
      <c r="T9" s="2" t="str">
        <f>IF('Z-score'!T9&lt;-1,"0",IF('Z-score'!T9&gt;1,"2","1"))</f>
        <v>1</v>
      </c>
      <c r="U9" s="2" t="str">
        <f>IF('Z-score'!U9&lt;-1,"0",IF('Z-score'!U9&gt;1,"2","1"))</f>
        <v>1</v>
      </c>
      <c r="V9" s="2" t="str">
        <f>IF('Z-score'!V9&lt;-1,"0",IF('Z-score'!V9&gt;1,"2","1"))</f>
        <v>1</v>
      </c>
      <c r="W9" s="2" t="str">
        <f>IF('Z-score'!W9&lt;-1,"0",IF('Z-score'!W9&gt;1,"2","1"))</f>
        <v>1</v>
      </c>
      <c r="X9" s="2" t="str">
        <f>IF('Z-score'!X9&lt;-1,"0",IF('Z-score'!X9&gt;1,"2","1"))</f>
        <v>1</v>
      </c>
      <c r="Y9" s="2" t="str">
        <f>IF('Z-score'!Y9&lt;-1,"0",IF('Z-score'!Y9&gt;1,"2","1"))</f>
        <v>1</v>
      </c>
      <c r="Z9" s="2" t="str">
        <f>IF('Z-score'!Z9&lt;-1,"0",IF('Z-score'!Z9&gt;1,"2","1"))</f>
        <v>1</v>
      </c>
      <c r="AA9" s="2" t="str">
        <f>IF('Z-score'!AA9&lt;-1,"0",IF('Z-score'!AA9&gt;1,"2","1"))</f>
        <v>2</v>
      </c>
      <c r="AB9" s="2" t="str">
        <f>IF('Z-score'!AB9&lt;-1,"0",IF('Z-score'!AB9&gt;1,"2","1"))</f>
        <v>1</v>
      </c>
      <c r="AC9" s="2" t="str">
        <f>IF('Z-score'!AC9&lt;-1,"0",IF('Z-score'!AC9&gt;1,"2","1"))</f>
        <v>0</v>
      </c>
      <c r="AD9" s="2" t="str">
        <f>IF('Z-score'!AD9&lt;-1,"0",IF('Z-score'!AD9&gt;1,"2","1"))</f>
        <v>1</v>
      </c>
      <c r="AE9" s="2" t="str">
        <f>IF('Z-score'!AE9&lt;-1,"0",IF('Z-score'!AE9&gt;1,"2","1"))</f>
        <v>1</v>
      </c>
      <c r="AF9" s="2" t="str">
        <f>IF('Z-score'!AF9&lt;-1,"0",IF('Z-score'!AF9&gt;1,"2","1"))</f>
        <v>1</v>
      </c>
      <c r="AG9" s="2" t="str">
        <f>IF('Z-score'!AG9&lt;-1,"0",IF('Z-score'!AG9&gt;1,"2","1"))</f>
        <v>1</v>
      </c>
      <c r="AH9" s="2" t="str">
        <f>IF('Z-score'!AH9&lt;-1,"0",IF('Z-score'!AH9&gt;1,"2","1"))</f>
        <v>1</v>
      </c>
      <c r="AI9" s="2" t="str">
        <f>IF('Z-score'!AI9&lt;-1,"0",IF('Z-score'!AI9&gt;1,"2","1"))</f>
        <v>1</v>
      </c>
      <c r="AJ9" s="2" t="str">
        <f>IF('Z-score'!AJ9&lt;-1,"0",IF('Z-score'!AJ9&gt;1,"2","1"))</f>
        <v>1</v>
      </c>
      <c r="AK9" s="2" t="str">
        <f>IF('Z-score'!AK9&lt;-1,"0",IF('Z-score'!AK9&gt;1,"2","1"))</f>
        <v>2</v>
      </c>
      <c r="AL9" s="2" t="str">
        <f>IF('Z-score'!AL9&lt;-1,"0",IF('Z-score'!AL9&gt;1,"2","1"))</f>
        <v>1</v>
      </c>
      <c r="AM9" s="2" t="str">
        <f>IF('Z-score'!AM9&lt;-1,"0",IF('Z-score'!AM9&gt;1,"2","1"))</f>
        <v>1</v>
      </c>
      <c r="AN9" s="2" t="str">
        <f>IF('Z-score'!AN9&lt;-1,"0",IF('Z-score'!AN9&gt;1,"2","1"))</f>
        <v>2</v>
      </c>
      <c r="AO9" s="2" t="str">
        <f>IF('Z-score'!AO9&lt;-1,"0",IF('Z-score'!AO9&gt;1,"2","1"))</f>
        <v>1</v>
      </c>
      <c r="AP9" s="2" t="str">
        <f>IF('Z-score'!AP9&lt;-1,"0",IF('Z-score'!AP9&gt;1,"2","1"))</f>
        <v>1</v>
      </c>
      <c r="AQ9" s="2" t="str">
        <f>IF('Z-score'!AQ9&lt;-1,"0",IF('Z-score'!AQ9&gt;1,"2","1"))</f>
        <v>1</v>
      </c>
      <c r="AR9" s="2" t="str">
        <f>IF('Z-score'!AR9&lt;-1,"0",IF('Z-score'!AR9&gt;1,"2","1"))</f>
        <v>2</v>
      </c>
      <c r="AS9" s="2" t="str">
        <f>IF('Z-score'!AS9&lt;-1,"0",IF('Z-score'!AS9&gt;1,"2","1"))</f>
        <v>1</v>
      </c>
      <c r="AT9" s="2" t="str">
        <f>IF('Z-score'!AT9&lt;-1,"0",IF('Z-score'!AT9&gt;1,"2","1"))</f>
        <v>1</v>
      </c>
      <c r="AU9" s="2" t="str">
        <f>IF('Z-score'!AU9&lt;-1,"0",IF('Z-score'!AU9&gt;1,"2","1"))</f>
        <v>1</v>
      </c>
      <c r="AV9" s="2" t="str">
        <f>IF('Z-score'!AV9&lt;-1,"0",IF('Z-score'!AV9&gt;1,"2","1"))</f>
        <v>1</v>
      </c>
      <c r="AW9" s="2" t="str">
        <f>IF('Z-score'!AW9&lt;-1,"0",IF('Z-score'!AW9&gt;1,"2","1"))</f>
        <v>1</v>
      </c>
      <c r="AX9" s="2" t="str">
        <f>IF('Z-score'!AX9&lt;-1,"0",IF('Z-score'!AX9&gt;1,"2","1"))</f>
        <v>1</v>
      </c>
      <c r="AY9" s="2" t="str">
        <f>IF('Z-score'!AY9&lt;-1,"0",IF('Z-score'!AY9&gt;1,"2","1"))</f>
        <v>1</v>
      </c>
      <c r="AZ9" s="2" t="str">
        <f>IF('Z-score'!AZ9&lt;-1,"0",IF('Z-score'!AZ9&gt;1,"2","1"))</f>
        <v>1</v>
      </c>
      <c r="BA9" s="2" t="str">
        <f>IF('Z-score'!BA9&lt;-1,"0",IF('Z-score'!BA9&gt;1,"2","1"))</f>
        <v>2</v>
      </c>
      <c r="BB9" s="2" t="str">
        <f>IF('Z-score'!BB9&lt;-1,"0",IF('Z-score'!BB9&gt;1,"2","1"))</f>
        <v>2</v>
      </c>
      <c r="BC9" s="2" t="str">
        <f>IF('Z-score'!BC9&lt;-1,"0",IF('Z-score'!BC9&gt;1,"2","1"))</f>
        <v>1</v>
      </c>
      <c r="BD9" s="2" t="str">
        <f>IF('Z-score'!BD9&lt;-1,"0",IF('Z-score'!BD9&gt;1,"2","1"))</f>
        <v>0</v>
      </c>
      <c r="BE9" s="2" t="str">
        <f>IF('Z-score'!BE9&lt;-1,"0",IF('Z-score'!BE9&gt;1,"2","1"))</f>
        <v>2</v>
      </c>
      <c r="BF9" s="2" t="str">
        <f>IF('Z-score'!BF9&lt;-1,"0",IF('Z-score'!BF9&gt;1,"2","1"))</f>
        <v>1</v>
      </c>
      <c r="BG9" s="2" t="str">
        <f>IF('Z-score'!BG9&lt;-1,"0",IF('Z-score'!BG9&gt;1,"2","1"))</f>
        <v>1</v>
      </c>
      <c r="BH9" s="2" t="str">
        <f>IF('Z-score'!BH9&lt;-1,"0",IF('Z-score'!BH9&gt;1,"2","1"))</f>
        <v>1</v>
      </c>
      <c r="BI9" s="2" t="str">
        <f>IF('Z-score'!BI9&lt;-1,"0",IF('Z-score'!BI9&gt;1,"2","1"))</f>
        <v>1</v>
      </c>
      <c r="BJ9" s="2" t="str">
        <f>IF('Z-score'!BJ9&lt;-1,"0",IF('Z-score'!BJ9&gt;1,"2","1"))</f>
        <v>1</v>
      </c>
      <c r="BK9" s="2" t="str">
        <f>IF('Z-score'!BK9&lt;-1,"0",IF('Z-score'!BK9&gt;1,"2","1"))</f>
        <v>1</v>
      </c>
      <c r="BL9" s="2" t="str">
        <f>IF('Z-score'!BL9&lt;-1,"0",IF('Z-score'!BL9&gt;1,"2","1"))</f>
        <v>1</v>
      </c>
      <c r="BM9" s="2" t="str">
        <f>IF('Z-score'!BM9&lt;-1,"0",IF('Z-score'!BM9&gt;1,"2","1"))</f>
        <v>2</v>
      </c>
      <c r="BN9" s="2" t="str">
        <f>IF('Z-score'!BN9&lt;-1,"0",IF('Z-score'!BN9&gt;1,"2","1"))</f>
        <v>1</v>
      </c>
      <c r="BO9" s="2" t="str">
        <f>IF('Z-score'!BO9&lt;-1,"0",IF('Z-score'!BO9&gt;1,"2","1"))</f>
        <v>0</v>
      </c>
      <c r="BP9" s="2" t="str">
        <f>IF('Z-score'!BP9&lt;-1,"0",IF('Z-score'!BP9&gt;1,"2","1"))</f>
        <v>1</v>
      </c>
      <c r="BQ9" s="2" t="str">
        <f>IF('Z-score'!BQ9&lt;-1,"0",IF('Z-score'!BQ9&gt;1,"2","1"))</f>
        <v>1</v>
      </c>
      <c r="BR9" s="2" t="str">
        <f>IF('Z-score'!BR9&lt;-1,"0",IF('Z-score'!BR9&gt;1,"2","1"))</f>
        <v>1</v>
      </c>
      <c r="BS9" s="2" t="str">
        <f>IF('Z-score'!BS9&lt;-1,"0",IF('Z-score'!BS9&gt;1,"2","1"))</f>
        <v>1</v>
      </c>
      <c r="BT9" s="2" t="str">
        <f>IF('Z-score'!BT9&lt;-1,"0",IF('Z-score'!BT9&gt;1,"2","1"))</f>
        <v>1</v>
      </c>
      <c r="BU9" s="2" t="str">
        <f>IF('Z-score'!BU9&lt;-1,"0",IF('Z-score'!BU9&gt;1,"2","1"))</f>
        <v>1</v>
      </c>
      <c r="BV9" s="2" t="str">
        <f>IF('Z-score'!BV9&lt;-1,"0",IF('Z-score'!BV9&gt;1,"2","1"))</f>
        <v>1</v>
      </c>
      <c r="BW9" s="2" t="str">
        <f>IF('Z-score'!BW9&lt;-1,"0",IF('Z-score'!BW9&gt;1,"2","1"))</f>
        <v>1</v>
      </c>
      <c r="BX9" s="2" t="str">
        <f>IF('Z-score'!BX9&lt;-1,"0",IF('Z-score'!BX9&gt;1,"2","1"))</f>
        <v>0</v>
      </c>
      <c r="BY9" s="2" t="str">
        <f>IF('Z-score'!BY9&lt;-1,"0",IF('Z-score'!BY9&gt;1,"2","1"))</f>
        <v>1</v>
      </c>
      <c r="BZ9" s="2" t="str">
        <f>IF('Z-score'!BZ9&lt;-1,"0",IF('Z-score'!BZ9&gt;1,"2","1"))</f>
        <v>0</v>
      </c>
      <c r="CA9" s="2" t="str">
        <f>IF('Z-score'!CA9&lt;-1,"0",IF('Z-score'!CA9&gt;1,"2","1"))</f>
        <v>0</v>
      </c>
      <c r="CB9" s="2" t="str">
        <f>IF('Z-score'!CB9&lt;-1,"0",IF('Z-score'!CB9&gt;1,"2","1"))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Original</vt:lpstr>
      <vt:lpstr>Average</vt:lpstr>
      <vt:lpstr>SD</vt:lpstr>
      <vt:lpstr>Z-score</vt:lpstr>
      <vt:lpstr>Descritized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2017-01-18T14:26:39Z</dcterms:created>
  <dcterms:modified xsi:type="dcterms:W3CDTF">2017-01-18T14:48:37Z</dcterms:modified>
</cp:coreProperties>
</file>